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1315" windowHeight="978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AA64" i="1" l="1"/>
  <c r="Y64" i="1"/>
  <c r="X64" i="1"/>
  <c r="W64" i="1"/>
  <c r="W3" i="1" s="1"/>
  <c r="V64" i="1"/>
  <c r="U64" i="1"/>
  <c r="S64" i="1"/>
  <c r="S3" i="1" s="1"/>
  <c r="R64" i="1"/>
  <c r="R3" i="1" s="1"/>
  <c r="Q64" i="1"/>
  <c r="P64" i="1"/>
  <c r="O64" i="1"/>
  <c r="O3" i="1" s="1"/>
  <c r="N64" i="1"/>
  <c r="N3" i="1" s="1"/>
  <c r="M64" i="1"/>
  <c r="L64" i="1"/>
  <c r="K64" i="1"/>
  <c r="K3" i="1" s="1"/>
  <c r="J64" i="1"/>
  <c r="J3" i="1" s="1"/>
  <c r="I64" i="1"/>
  <c r="H64" i="1"/>
  <c r="G64" i="1"/>
  <c r="G3" i="1" s="1"/>
  <c r="F64" i="1"/>
  <c r="F3" i="1" s="1"/>
  <c r="AA3" i="1"/>
  <c r="Z3" i="1"/>
  <c r="Y3" i="1"/>
  <c r="X3" i="1"/>
  <c r="V3" i="1"/>
  <c r="U3" i="1"/>
  <c r="T3" i="1"/>
  <c r="Q3" i="1"/>
  <c r="P3" i="1"/>
  <c r="M3" i="1"/>
  <c r="L3" i="1"/>
  <c r="I3" i="1"/>
  <c r="H3" i="1"/>
</calcChain>
</file>

<file path=xl/sharedStrings.xml><?xml version="1.0" encoding="utf-8"?>
<sst xmlns="http://schemas.openxmlformats.org/spreadsheetml/2006/main" count="206" uniqueCount="125">
  <si>
    <t>Official Journal No.</t>
  </si>
  <si>
    <t>Link</t>
  </si>
  <si>
    <t>Fragedatum</t>
  </si>
  <si>
    <t>Antw. KOM</t>
  </si>
  <si>
    <t>Datum</t>
  </si>
  <si>
    <t>Schweprunkte der Kommissionsantworten auf die Fragen der Europaparlamentarier (2004 - 2015)?</t>
  </si>
  <si>
    <t>Kein Kommentar, da Internas der Mitgliedstaaten</t>
  </si>
  <si>
    <t>Die Verträge wurden von den Mitgliedstaaten ratifiziert</t>
  </si>
  <si>
    <t>Es ist nicht Praxis der KOM darauf zu antworten</t>
  </si>
  <si>
    <t>Neuer Staat wäre ein Drittstaat gegenüber der EU</t>
  </si>
  <si>
    <t>Verweis auf bereits gegebene Antworten</t>
  </si>
  <si>
    <t>Die KOM wird auf Anfrage eines MS sich dazu äussern</t>
  </si>
  <si>
    <t>Die Verträge verlieren durch Unbkg. an Wirkung.</t>
  </si>
  <si>
    <t>Die Lissabon-Revision ändert nichts an bereits gesagtem</t>
  </si>
  <si>
    <t xml:space="preserve">Art 49 TEU accession (time span) </t>
  </si>
  <si>
    <t>no sphere of competence of COM (1) or e1-rep. (4)</t>
  </si>
  <si>
    <t>Diese Fragen betreffen int. Recht und nicht die Zuständigkeit der KOM</t>
  </si>
  <si>
    <t>Dies sind rein hypothetische Fragen</t>
  </si>
  <si>
    <t>Erläuterungen zur EU-Bürgerschaft</t>
  </si>
  <si>
    <t>not discussed yet int (1), with MS (3)</t>
  </si>
  <si>
    <t>Es werden keine Vorkehrungen für den Eintritt einer Unbkg. getroffen</t>
  </si>
  <si>
    <t>Kein Zusatzartikel im EU-Vertrag</t>
  </si>
  <si>
    <t>no internal forum to discuss speeration</t>
  </si>
  <si>
    <t xml:space="preserve">Die KOM kennt das Weissbuch der schott. Regierung </t>
  </si>
  <si>
    <t>Geografische Kennzeichnung für schottische Produkte</t>
  </si>
  <si>
    <t>Antwort auf Barrosos öffentliche Interviews</t>
  </si>
  <si>
    <t>frequency of occurence</t>
  </si>
  <si>
    <t>N.A.</t>
  </si>
  <si>
    <t>P-0524/04</t>
  </si>
  <si>
    <t>Answer</t>
  </si>
  <si>
    <t>H-0011/07</t>
  </si>
  <si>
    <t>OJ C 293, 05/12/2007</t>
  </si>
  <si>
    <t>E-0094/07</t>
  </si>
  <si>
    <t>E-0314/2007</t>
  </si>
  <si>
    <t>OJ C 45, 16/02/2008</t>
  </si>
  <si>
    <t>P-1625/2007</t>
  </si>
  <si>
    <t>OJ C 191, 29/07/2008</t>
  </si>
  <si>
    <t>E-4675/07</t>
  </si>
  <si>
    <t>Die SNP erlangt die Mehrheit 05.05.2011</t>
  </si>
  <si>
    <t>OJ C 199 E, 11/07/2013</t>
  </si>
  <si>
    <t>E-000395/2012</t>
  </si>
  <si>
    <t>OJ C 115 E, 23/04/2013</t>
  </si>
  <si>
    <t>E-002594/2012</t>
  </si>
  <si>
    <t>OJ C 118 E, 25/04/2013</t>
  </si>
  <si>
    <t>E-003139/2012</t>
  </si>
  <si>
    <t>OJ C 183 E, 28/06/2013</t>
  </si>
  <si>
    <t>E-006234/2012</t>
  </si>
  <si>
    <t>OJ C 228 E, 07/08/2013</t>
  </si>
  <si>
    <t>E-007453/2012</t>
  </si>
  <si>
    <t>OJ C 229 E, 08/08/2013</t>
  </si>
  <si>
    <t>E-007536/2012</t>
  </si>
  <si>
    <t>OJ C 308 E, 23/10/2013</t>
  </si>
  <si>
    <t>E-008133/2012</t>
  </si>
  <si>
    <t>OJ C 308 E, 23/10/2014</t>
  </si>
  <si>
    <t>OJ C 294 E, 10/10/2013</t>
  </si>
  <si>
    <t>P-008978/2012</t>
  </si>
  <si>
    <t>Einigung auf das Abkommen von Edinburgh 15.10.12</t>
  </si>
  <si>
    <t>P-009756/2012</t>
  </si>
  <si>
    <t>OJ C 310 E, 25/10/2013</t>
  </si>
  <si>
    <t>P-009862/2012</t>
  </si>
  <si>
    <t>OJ C 320 E, 06/11/2013</t>
  </si>
  <si>
    <t>E-010044/2012</t>
  </si>
  <si>
    <t>E-010046/2012</t>
  </si>
  <si>
    <t>P-010014/2012</t>
  </si>
  <si>
    <t>(4)</t>
  </si>
  <si>
    <t>E-010762/2012</t>
  </si>
  <si>
    <t>E-011159/2012</t>
  </si>
  <si>
    <t>E-011632/2012</t>
  </si>
  <si>
    <t>OJ C 361 E, 11/12/2013</t>
  </si>
  <si>
    <t>E-001263/2013</t>
  </si>
  <si>
    <t>(3)</t>
  </si>
  <si>
    <t>OJ C 228, 17/07/2014</t>
  </si>
  <si>
    <t>P-013409/2013</t>
  </si>
  <si>
    <t>(1), (2)</t>
  </si>
  <si>
    <t>P-013459/2013</t>
  </si>
  <si>
    <t>OJ C 239, 23/07/2014</t>
  </si>
  <si>
    <t>E-013499/2013</t>
  </si>
  <si>
    <t>OJ C 268, 14/08/2014</t>
  </si>
  <si>
    <t>E-014162/2013</t>
  </si>
  <si>
    <t>no opinion</t>
  </si>
  <si>
    <t>OJ C 273, 20/08/2014</t>
  </si>
  <si>
    <t>E-014182/2013</t>
  </si>
  <si>
    <t>OJ C 288, 28/08/2014</t>
  </si>
  <si>
    <t>E-000172/2014</t>
  </si>
  <si>
    <t>OJ C 307, 10/09/2014</t>
  </si>
  <si>
    <t>E-001458/2014</t>
  </si>
  <si>
    <t>OJ C 331, 23/09/2014</t>
  </si>
  <si>
    <t>P-001676/2014</t>
  </si>
  <si>
    <t>(8-14 years)</t>
  </si>
  <si>
    <t>OJ C 309, 11/09/2014</t>
  </si>
  <si>
    <t>E-001759/2014</t>
  </si>
  <si>
    <t>E-001760/2014</t>
  </si>
  <si>
    <t>OJ C 317, 16/09/2014</t>
  </si>
  <si>
    <t>E-001985/2014</t>
  </si>
  <si>
    <t>E-002111/2014</t>
  </si>
  <si>
    <t>OJ C 324, 18/09/2014</t>
  </si>
  <si>
    <t>E-002457/2014</t>
  </si>
  <si>
    <t>E-002530/2014</t>
  </si>
  <si>
    <t>OJ C 355, 08/10/2014</t>
  </si>
  <si>
    <t>E-002669/2014</t>
  </si>
  <si>
    <t>still relevant due to bilateral agreements</t>
  </si>
  <si>
    <t>OJ C 346, 02/10/2014</t>
  </si>
  <si>
    <t>E-003755/2014</t>
  </si>
  <si>
    <t>OJ C 367, 16/10/2014</t>
  </si>
  <si>
    <t>P-004016-2014</t>
  </si>
  <si>
    <t>OJ C 375, 22/10/2014</t>
  </si>
  <si>
    <t>E-004187/2014</t>
  </si>
  <si>
    <t>B7-0308/2014</t>
  </si>
  <si>
    <t>OJ C 377, 23/10/2014</t>
  </si>
  <si>
    <t>E-004460/2014</t>
  </si>
  <si>
    <t>B7-0379/2014</t>
  </si>
  <si>
    <t>OJ C 402, 13/11/2014</t>
  </si>
  <si>
    <t>E-004860/2014</t>
  </si>
  <si>
    <t>E-005695/2014</t>
  </si>
  <si>
    <t>B8-0005/2014</t>
  </si>
  <si>
    <t>Schottland-Referendum am 18.09.2014</t>
  </si>
  <si>
    <t>E-007053/2014</t>
  </si>
  <si>
    <t>E-007052/2014</t>
  </si>
  <si>
    <t>E-007129/2014</t>
  </si>
  <si>
    <t>Katalonien-Referendum am 09.11.2014</t>
  </si>
  <si>
    <t>E-009486/2014</t>
  </si>
  <si>
    <t>E-009955/2014</t>
  </si>
  <si>
    <t>Ergebnisse durch Verhand-lungen abwarten</t>
  </si>
  <si>
    <t>Unterschied-liche Studiengebühren</t>
  </si>
  <si>
    <t>Begründungen der Kommission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</si>
</sst>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3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16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66">
    <xf numFmtId="0" fontId="0" fillId="0" borderId="0" xfId="0"/>
    <xf numFmtId="0" fontId="3" fillId="0" borderId="6" xfId="0" applyFont="1" applyBorder="1"/>
    <xf numFmtId="0" fontId="3" fillId="0" borderId="9" xfId="0" applyFont="1" applyBorder="1"/>
    <xf numFmtId="0" fontId="3" fillId="0" borderId="7" xfId="0" applyFont="1" applyBorder="1"/>
    <xf numFmtId="0" fontId="4" fillId="0" borderId="10" xfId="1" applyBorder="1"/>
    <xf numFmtId="14" fontId="0" fillId="0" borderId="10" xfId="0" applyNumberFormat="1" applyBorder="1"/>
    <xf numFmtId="15" fontId="4" fillId="0" borderId="10" xfId="1" applyNumberFormat="1" applyBorder="1"/>
    <xf numFmtId="14" fontId="0" fillId="0" borderId="11" xfId="0" applyNumberFormat="1" applyBorder="1"/>
    <xf numFmtId="0" fontId="0" fillId="0" borderId="12" xfId="0" applyBorder="1"/>
    <xf numFmtId="0" fontId="0" fillId="0" borderId="10" xfId="0" applyBorder="1" applyAlignment="1">
      <alignment wrapText="1"/>
    </xf>
    <xf numFmtId="0" fontId="0" fillId="0" borderId="10" xfId="0" applyBorder="1"/>
    <xf numFmtId="0" fontId="0" fillId="0" borderId="13" xfId="0" applyFill="1" applyBorder="1"/>
    <xf numFmtId="0" fontId="4" fillId="0" borderId="1" xfId="1" applyBorder="1"/>
    <xf numFmtId="14" fontId="0" fillId="0" borderId="1" xfId="0" applyNumberFormat="1" applyBorder="1"/>
    <xf numFmtId="14" fontId="4" fillId="0" borderId="1" xfId="1" applyNumberFormat="1" applyBorder="1"/>
    <xf numFmtId="14" fontId="0" fillId="0" borderId="2" xfId="0" applyNumberFormat="1" applyBorder="1"/>
    <xf numFmtId="0" fontId="0" fillId="0" borderId="3" xfId="0" applyBorder="1"/>
    <xf numFmtId="0" fontId="0" fillId="0" borderId="1" xfId="0" applyBorder="1" applyAlignment="1">
      <alignment wrapText="1"/>
    </xf>
    <xf numFmtId="0" fontId="0" fillId="0" borderId="1" xfId="0" applyBorder="1"/>
    <xf numFmtId="15" fontId="4" fillId="0" borderId="1" xfId="1" applyNumberFormat="1" applyBorder="1"/>
    <xf numFmtId="0" fontId="5" fillId="0" borderId="1" xfId="1" applyFont="1" applyBorder="1"/>
    <xf numFmtId="0" fontId="4" fillId="0" borderId="1" xfId="1" applyFill="1" applyBorder="1"/>
    <xf numFmtId="14" fontId="0" fillId="0" borderId="1" xfId="0" applyNumberFormat="1" applyFill="1" applyBorder="1"/>
    <xf numFmtId="14" fontId="4" fillId="0" borderId="1" xfId="1" applyNumberFormat="1" applyFill="1" applyBorder="1"/>
    <xf numFmtId="14" fontId="0" fillId="0" borderId="2" xfId="0" applyNumberFormat="1" applyFill="1" applyBorder="1"/>
    <xf numFmtId="0" fontId="0" fillId="0" borderId="3" xfId="0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/>
    <xf numFmtId="15" fontId="4" fillId="0" borderId="1" xfId="1" applyNumberFormat="1" applyFill="1" applyBorder="1"/>
    <xf numFmtId="49" fontId="0" fillId="0" borderId="1" xfId="0" applyNumberFormat="1" applyBorder="1" applyAlignment="1">
      <alignment horizontal="right"/>
    </xf>
    <xf numFmtId="0" fontId="4" fillId="2" borderId="1" xfId="1" applyFill="1" applyBorder="1" applyAlignment="1">
      <alignment vertical="center"/>
    </xf>
    <xf numFmtId="16" fontId="0" fillId="0" borderId="1" xfId="0" applyNumberFormat="1" applyBorder="1" applyAlignment="1">
      <alignment horizontal="right" wrapText="1"/>
    </xf>
    <xf numFmtId="0" fontId="0" fillId="0" borderId="13" xfId="0" applyFill="1" applyBorder="1" applyAlignment="1">
      <alignment vertical="center"/>
    </xf>
    <xf numFmtId="0" fontId="4" fillId="0" borderId="1" xfId="1" applyBorder="1" applyAlignment="1">
      <alignment vertical="center"/>
    </xf>
    <xf numFmtId="14" fontId="0" fillId="0" borderId="1" xfId="0" applyNumberFormat="1" applyBorder="1" applyAlignment="1">
      <alignment vertical="center"/>
    </xf>
    <xf numFmtId="14" fontId="4" fillId="0" borderId="1" xfId="1" applyNumberFormat="1" applyBorder="1" applyAlignment="1">
      <alignment vertical="center"/>
    </xf>
    <xf numFmtId="14" fontId="0" fillId="0" borderId="2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vertical="center" wrapText="1"/>
    </xf>
    <xf numFmtId="15" fontId="0" fillId="0" borderId="1" xfId="0" applyNumberFormat="1" applyBorder="1"/>
    <xf numFmtId="0" fontId="0" fillId="0" borderId="2" xfId="0" applyBorder="1"/>
    <xf numFmtId="0" fontId="1" fillId="0" borderId="0" xfId="0" applyFont="1"/>
    <xf numFmtId="0" fontId="0" fillId="0" borderId="13" xfId="0" applyFill="1" applyBorder="1" applyAlignment="1">
      <alignment horizontal="left" vertical="center"/>
    </xf>
    <xf numFmtId="0" fontId="0" fillId="0" borderId="14" xfId="0" applyBorder="1"/>
    <xf numFmtId="0" fontId="0" fillId="0" borderId="0" xfId="0" applyBorder="1"/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0" fillId="3" borderId="3" xfId="0" applyFill="1" applyBorder="1" applyAlignment="1"/>
    <xf numFmtId="0" fontId="0" fillId="3" borderId="1" xfId="0" applyFill="1" applyBorder="1" applyAlignment="1"/>
    <xf numFmtId="0" fontId="0" fillId="3" borderId="1" xfId="0" applyFill="1" applyBorder="1"/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0" fillId="3" borderId="15" xfId="0" applyFill="1" applyBorder="1"/>
    <xf numFmtId="0" fontId="8" fillId="0" borderId="1" xfId="0" applyFont="1" applyBorder="1"/>
    <xf numFmtId="0" fontId="8" fillId="0" borderId="2" xfId="0" applyFont="1" applyBorder="1"/>
    <xf numFmtId="0" fontId="8" fillId="0" borderId="3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9" fillId="0" borderId="0" xfId="0" applyFont="1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0" borderId="0" xfId="0" applyAlignment="1">
      <alignment vertical="center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colors>
    <mruColors>
      <color rgb="FF00216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europarl.europa.eu/sides/getDoc.do?type=WQ&amp;reference=E-2014-000172&amp;format=XML&amp;language=EN" TargetMode="External"/><Relationship Id="rId21" Type="http://schemas.openxmlformats.org/officeDocument/2006/relationships/hyperlink" Target="http://www.europarl.europa.eu/sides/getDoc.do?type=WQ&amp;reference=P-2013-013409&amp;format=XML&amp;language=EN" TargetMode="External"/><Relationship Id="rId42" Type="http://schemas.openxmlformats.org/officeDocument/2006/relationships/hyperlink" Target="http://www.europarl.europa.eu/sides/getDoc.do?type=WQ&amp;reference=E-2014-007052&amp;format=XML&amp;language=EN" TargetMode="External"/><Relationship Id="rId47" Type="http://schemas.openxmlformats.org/officeDocument/2006/relationships/hyperlink" Target="http://www.europarl.europa.eu/sides/getAllAnswers.do?reference=E-2007-0314&amp;language=EN" TargetMode="External"/><Relationship Id="rId63" Type="http://schemas.openxmlformats.org/officeDocument/2006/relationships/hyperlink" Target="http://www.europarl.europa.eu/sides/getAllAnswers.do?reference=E-2012-011159&amp;language=EN" TargetMode="External"/><Relationship Id="rId68" Type="http://schemas.openxmlformats.org/officeDocument/2006/relationships/hyperlink" Target="http://www.europarl.europa.eu/sides/getAllAnswers.do?reference=E-2013-013499&amp;language=EN" TargetMode="External"/><Relationship Id="rId84" Type="http://schemas.openxmlformats.org/officeDocument/2006/relationships/hyperlink" Target="http://www.europarl.europa.eu/sides/getAllAnswers.do?reference=E-2014-007053&amp;language=EN" TargetMode="External"/><Relationship Id="rId89" Type="http://schemas.openxmlformats.org/officeDocument/2006/relationships/hyperlink" Target="http://www.europarl.europa.eu/sides/getDoc.do?type=WQ&amp;reference=E-2012-006234&amp;language=EN" TargetMode="External"/><Relationship Id="rId16" Type="http://schemas.openxmlformats.org/officeDocument/2006/relationships/hyperlink" Target="http://www.europarl.europa.eu/sides/getDoc.do?type=WQ&amp;reference=P-2012-010014&amp;format=XML&amp;language=EN" TargetMode="External"/><Relationship Id="rId11" Type="http://schemas.openxmlformats.org/officeDocument/2006/relationships/hyperlink" Target="http://www.europarl.europa.eu/sides/getDoc.do?type=WQ&amp;reference=E-2012-010044&amp;format=XML&amp;language=EN" TargetMode="External"/><Relationship Id="rId32" Type="http://schemas.openxmlformats.org/officeDocument/2006/relationships/hyperlink" Target="http://www.europarl.europa.eu/sides/getDoc.do?type=WQ&amp;reference=E-2014-001985&amp;format=XML&amp;language=EN" TargetMode="External"/><Relationship Id="rId37" Type="http://schemas.openxmlformats.org/officeDocument/2006/relationships/hyperlink" Target="http://www.europarl.europa.eu/sides/getDoc.do?type=WQ&amp;reference=E-2014-003755&amp;format=XML&amp;language=EN" TargetMode="External"/><Relationship Id="rId53" Type="http://schemas.openxmlformats.org/officeDocument/2006/relationships/hyperlink" Target="http://www.europarl.europa.eu/sides/getAllAnswers.do?reference=E-2012-008133&amp;language=EN" TargetMode="External"/><Relationship Id="rId58" Type="http://schemas.openxmlformats.org/officeDocument/2006/relationships/hyperlink" Target="http://www.europarl.europa.eu/sides/getAllAnswers.do?reference=P-2012-009862&amp;language=EN" TargetMode="External"/><Relationship Id="rId74" Type="http://schemas.openxmlformats.org/officeDocument/2006/relationships/hyperlink" Target="http://www.europarl.europa.eu/sides/getAllAnswers.do?reference=E-2014-001985&amp;language=EN" TargetMode="External"/><Relationship Id="rId79" Type="http://schemas.openxmlformats.org/officeDocument/2006/relationships/hyperlink" Target="http://www.europarl.europa.eu/sides/getAllAnswers.do?reference=P-2014-004016&amp;language=EN" TargetMode="External"/><Relationship Id="rId102" Type="http://schemas.openxmlformats.org/officeDocument/2006/relationships/hyperlink" Target="http://www.europarl.europa.eu/sides/getDoc.do?type=WQ&amp;reference=E-2014-004460&amp;format=XML&amp;language=EN" TargetMode="External"/><Relationship Id="rId5" Type="http://schemas.openxmlformats.org/officeDocument/2006/relationships/hyperlink" Target="http://www.europarl.europa.eu/sides/getDoc.do?type=WQ&amp;reference=E-2012-007536&amp;format=XML&amp;language=EN" TargetMode="External"/><Relationship Id="rId90" Type="http://schemas.openxmlformats.org/officeDocument/2006/relationships/hyperlink" Target="http://www.europarl.europa.eu/sides/getAllAnswers.do?reference=E-2012-006234&amp;language=EN" TargetMode="External"/><Relationship Id="rId95" Type="http://schemas.openxmlformats.org/officeDocument/2006/relationships/hyperlink" Target="http://www.europarl.europa.eu/sides/getAllAnswers.do?reference=E-2014-001760&amp;language=EN" TargetMode="External"/><Relationship Id="rId22" Type="http://schemas.openxmlformats.org/officeDocument/2006/relationships/hyperlink" Target="http://www.europarl.europa.eu/sides/getDoc.do?type=WQ&amp;reference=P-2013-013459&amp;format=XML&amp;language=EN" TargetMode="External"/><Relationship Id="rId27" Type="http://schemas.openxmlformats.org/officeDocument/2006/relationships/hyperlink" Target="http://www.europarl.europa.eu/portal/en/search?q=E-001458%2F2014" TargetMode="External"/><Relationship Id="rId43" Type="http://schemas.openxmlformats.org/officeDocument/2006/relationships/hyperlink" Target="http://www.europarl.europa.eu/sides/getDoc.do?type=WQ&amp;reference=E-2014-007129&amp;format=XML&amp;language=EN" TargetMode="External"/><Relationship Id="rId48" Type="http://schemas.openxmlformats.org/officeDocument/2006/relationships/hyperlink" Target="http://www.europarl.europa.eu/sides/getAllAnswers.do?reference=P-2007-1625&amp;language=EN" TargetMode="External"/><Relationship Id="rId64" Type="http://schemas.openxmlformats.org/officeDocument/2006/relationships/hyperlink" Target="http://www.europarl.europa.eu/sides/getAllAnswers.do?reference=E-2012-011632&amp;language=EN" TargetMode="External"/><Relationship Id="rId69" Type="http://schemas.openxmlformats.org/officeDocument/2006/relationships/hyperlink" Target="http://www.europarl.europa.eu/sides/getAllAnswers.do?reference=E-2013-014162&amp;language=EN" TargetMode="External"/><Relationship Id="rId80" Type="http://schemas.openxmlformats.org/officeDocument/2006/relationships/hyperlink" Target="http://www.europarl.europa.eu/sides/getAllAnswers.do?reference=E-2014-004187&amp;language=EN" TargetMode="External"/><Relationship Id="rId85" Type="http://schemas.openxmlformats.org/officeDocument/2006/relationships/hyperlink" Target="http://www.europarl.europa.eu/sides/getAllAnswers.do?reference=E-2014-007052&amp;language=EN" TargetMode="External"/><Relationship Id="rId12" Type="http://schemas.openxmlformats.org/officeDocument/2006/relationships/hyperlink" Target="http://www.europarl.europa.eu/sides/getDoc.do?type=WQ&amp;reference=E-2012-008133&amp;language=EN" TargetMode="External"/><Relationship Id="rId17" Type="http://schemas.openxmlformats.org/officeDocument/2006/relationships/hyperlink" Target="http://www.europarl.europa.eu/sides/getDoc.do?type=WQ&amp;reference=E-2012-010762&amp;format=XML&amp;language=EN" TargetMode="External"/><Relationship Id="rId25" Type="http://schemas.openxmlformats.org/officeDocument/2006/relationships/hyperlink" Target="http://www.europarl.europa.eu/sides/getDoc.do?type=WQ&amp;reference=E-2013-014182&amp;format=XML&amp;language=EN" TargetMode="External"/><Relationship Id="rId33" Type="http://schemas.openxmlformats.org/officeDocument/2006/relationships/hyperlink" Target="http://www.europarl.europa.eu/sides/getDoc.do?type=WQ&amp;reference=E-2014-002111&amp;format=XML&amp;language=EN" TargetMode="External"/><Relationship Id="rId38" Type="http://schemas.openxmlformats.org/officeDocument/2006/relationships/hyperlink" Target="http://www.europarl.europa.eu/sides/getDoc.do?type=WQ&amp;reference=E-2014-004187&amp;format=XML&amp;language=EN" TargetMode="External"/><Relationship Id="rId46" Type="http://schemas.openxmlformats.org/officeDocument/2006/relationships/hyperlink" Target="http://www.europarl.europa.eu/sides/getAllAnswers.do?reference=E-2007-0094&amp;language=EN" TargetMode="External"/><Relationship Id="rId59" Type="http://schemas.openxmlformats.org/officeDocument/2006/relationships/hyperlink" Target="http://www.europarl.europa.eu/sides/getAllAnswers.do?reference=E-2012-010044&amp;language=EN" TargetMode="External"/><Relationship Id="rId67" Type="http://schemas.openxmlformats.org/officeDocument/2006/relationships/hyperlink" Target="http://www.europarl.europa.eu/sides/getAllAnswers.do?reference=P-2013-013459&amp;language=EN" TargetMode="External"/><Relationship Id="rId20" Type="http://schemas.openxmlformats.org/officeDocument/2006/relationships/hyperlink" Target="http://www.europarl.europa.eu/sides/getDoc.do?type=WQ&amp;reference=E-2012-007453&amp;language=EN" TargetMode="External"/><Relationship Id="rId41" Type="http://schemas.openxmlformats.org/officeDocument/2006/relationships/hyperlink" Target="http://www.europarl.europa.eu/sides/getDoc.do?type=WQ&amp;reference=E-2014-007053&amp;format=XML&amp;language=EN" TargetMode="External"/><Relationship Id="rId54" Type="http://schemas.openxmlformats.org/officeDocument/2006/relationships/hyperlink" Target="http://www.europarl.europa.eu/sides/getAllAnswers.do?reference=E-2012-008133&amp;language=EN" TargetMode="External"/><Relationship Id="rId62" Type="http://schemas.openxmlformats.org/officeDocument/2006/relationships/hyperlink" Target="http://www.europarl.europa.eu/sides/getDoc.do?type=WQ&amp;reference=E-2012-010762&amp;format=XML&amp;language=EN" TargetMode="External"/><Relationship Id="rId70" Type="http://schemas.openxmlformats.org/officeDocument/2006/relationships/hyperlink" Target="http://www.europarl.europa.eu/sides/getAllAnswers.do?reference=E-2013-014182&amp;language=EN" TargetMode="External"/><Relationship Id="rId75" Type="http://schemas.openxmlformats.org/officeDocument/2006/relationships/hyperlink" Target="http://www.europarl.europa.eu/sides/getAllAnswers.do?reference=E-2014-002111&amp;language=EN" TargetMode="External"/><Relationship Id="rId83" Type="http://schemas.openxmlformats.org/officeDocument/2006/relationships/hyperlink" Target="http://www.europarl.europa.eu/sides/getAllAnswers.do?reference=E-2014-005695&amp;language=EN" TargetMode="External"/><Relationship Id="rId88" Type="http://schemas.openxmlformats.org/officeDocument/2006/relationships/hyperlink" Target="http://www.europarl.europa.eu/sides/getAllAnswers.do?reference=E-2014-009955&amp;language=EN" TargetMode="External"/><Relationship Id="rId91" Type="http://schemas.openxmlformats.org/officeDocument/2006/relationships/hyperlink" Target="http://www.europarl.europa.eu/sides/getDoc.do?type=WQ&amp;reference=E-2012-003139&amp;language=MT" TargetMode="External"/><Relationship Id="rId96" Type="http://schemas.openxmlformats.org/officeDocument/2006/relationships/hyperlink" Target="http://www.europarl.europa.eu/sides/getAllAnswers.do?reference=E-2014-003755&amp;language=EN" TargetMode="External"/><Relationship Id="rId1" Type="http://schemas.openxmlformats.org/officeDocument/2006/relationships/hyperlink" Target="http://www.europarl.europa.eu/sides/getDoc.do?type=QT&amp;reference=H-2007-0011&amp;format=XML&amp;language=EN" TargetMode="External"/><Relationship Id="rId6" Type="http://schemas.openxmlformats.org/officeDocument/2006/relationships/hyperlink" Target="http://www.europarl.europa.eu/sides/getDoc.do?type=WQ&amp;reference=E-2012-000395&amp;format=XML&amp;language=EN" TargetMode="External"/><Relationship Id="rId15" Type="http://schemas.openxmlformats.org/officeDocument/2006/relationships/hyperlink" Target="http://www.europarl.europa.eu/sides/getDoc.do?type=WQ&amp;reference=E-2012-010046&amp;format=XML&amp;language=EN" TargetMode="External"/><Relationship Id="rId23" Type="http://schemas.openxmlformats.org/officeDocument/2006/relationships/hyperlink" Target="http://www.europarl.europa.eu/sides/getDoc.do?type=WQ&amp;reference=E-2013-013499&amp;format=XML&amp;language=EN" TargetMode="External"/><Relationship Id="rId28" Type="http://schemas.openxmlformats.org/officeDocument/2006/relationships/hyperlink" Target="http://www.europarl.europa.eu/sides/getDoc.do?type=WQ&amp;reference=P-2014-001676&amp;format=XML&amp;language=EN" TargetMode="External"/><Relationship Id="rId36" Type="http://schemas.openxmlformats.org/officeDocument/2006/relationships/hyperlink" Target="http://www.europarl.europa.eu/sides/getDoc.do?type=WQ&amp;reference=E-2014-002669&amp;format=XML&amp;language=EN" TargetMode="External"/><Relationship Id="rId49" Type="http://schemas.openxmlformats.org/officeDocument/2006/relationships/hyperlink" Target="http://www.europarl.europa.eu/sides/getAllAnswers.do?reference=E-2012-000395&amp;language=EN" TargetMode="External"/><Relationship Id="rId57" Type="http://schemas.openxmlformats.org/officeDocument/2006/relationships/hyperlink" Target="http://www.europarl.europa.eu/sides/getAllAnswers.do?reference=P-2012-009756&amp;language=EN" TargetMode="External"/><Relationship Id="rId10" Type="http://schemas.openxmlformats.org/officeDocument/2006/relationships/hyperlink" Target="http://www.europarl.europa.eu/sides/getDoc.do?type=WQ&amp;reference=P-2012-009756&amp;format=XML&amp;language=EN" TargetMode="External"/><Relationship Id="rId31" Type="http://schemas.openxmlformats.org/officeDocument/2006/relationships/hyperlink" Target="http://www.europarl.europa.eu/sides/getDoc.do?type=WQ&amp;reference=E-2014-001760&amp;format=XML&amp;language=EN" TargetMode="External"/><Relationship Id="rId44" Type="http://schemas.openxmlformats.org/officeDocument/2006/relationships/hyperlink" Target="http://www.europarl.europa.eu/sides/getDoc.do?type=WQ&amp;reference=E-2014-009486&amp;format=XML&amp;language=EN" TargetMode="External"/><Relationship Id="rId52" Type="http://schemas.openxmlformats.org/officeDocument/2006/relationships/hyperlink" Target="http://www.europarl.europa.eu/sides/getAllAnswers.do?reference=E-2012-007536&amp;language=EN" TargetMode="External"/><Relationship Id="rId60" Type="http://schemas.openxmlformats.org/officeDocument/2006/relationships/hyperlink" Target="http://www.europarl.europa.eu/sides/getAllAnswers.do?reference=E-2012-010046&amp;language=EN" TargetMode="External"/><Relationship Id="rId65" Type="http://schemas.openxmlformats.org/officeDocument/2006/relationships/hyperlink" Target="http://www.europarl.europa.eu/sides/getAllAnswers.do?reference=E-2013-001263&amp;language=EN" TargetMode="External"/><Relationship Id="rId73" Type="http://schemas.openxmlformats.org/officeDocument/2006/relationships/hyperlink" Target="http://www.europarl.europa.eu/sides/getAllAnswers.do?reference=P-2014-001676&amp;language=EN" TargetMode="External"/><Relationship Id="rId78" Type="http://schemas.openxmlformats.org/officeDocument/2006/relationships/hyperlink" Target="http://www.europarl.europa.eu/sides/getDoc.do?type=WQ&amp;reference=E-2014-002669&amp;format=XML&amp;language=EN" TargetMode="External"/><Relationship Id="rId81" Type="http://schemas.openxmlformats.org/officeDocument/2006/relationships/hyperlink" Target="http://www.europarl.europa.eu/sides/getAllAnswers.do?reference=E-2014-004460&amp;language=EN" TargetMode="External"/><Relationship Id="rId86" Type="http://schemas.openxmlformats.org/officeDocument/2006/relationships/hyperlink" Target="http://www.europarl.europa.eu/sides/getAllAnswers.do?reference=E-2014-007129&amp;language=EN" TargetMode="External"/><Relationship Id="rId94" Type="http://schemas.openxmlformats.org/officeDocument/2006/relationships/hyperlink" Target="http://www.europarl.europa.eu/sides/getAllAnswers.do?reference=E-2014-001759&amp;language=EN" TargetMode="External"/><Relationship Id="rId99" Type="http://schemas.openxmlformats.org/officeDocument/2006/relationships/hyperlink" Target="http://www.europarl.europa.eu/sides/getAllAnswers.do?reference=E-2007-4675&amp;language=EN" TargetMode="External"/><Relationship Id="rId101" Type="http://schemas.openxmlformats.org/officeDocument/2006/relationships/hyperlink" Target="http://www.europarl.europa.eu/sides/getDoc.do?type=WQ&amp;reference=E-2013-001263&amp;format=XML&amp;language=EN" TargetMode="External"/><Relationship Id="rId4" Type="http://schemas.openxmlformats.org/officeDocument/2006/relationships/hyperlink" Target="http://www.europarl.europa.eu/sides/getDoc.do?type=WQ&amp;reference=P-2007-1625&amp;format=XML&amp;language=EN" TargetMode="External"/><Relationship Id="rId9" Type="http://schemas.openxmlformats.org/officeDocument/2006/relationships/hyperlink" Target="http://www.europarl.europa.eu/sides/getDoc.do?type=WQ&amp;reference=P-2004-0524&amp;language=EN" TargetMode="External"/><Relationship Id="rId13" Type="http://schemas.openxmlformats.org/officeDocument/2006/relationships/hyperlink" Target="http://www.europarl.europa.eu/sides/getDoc.do?type=WQ&amp;reference=E-2012-008133&amp;language=EN" TargetMode="External"/><Relationship Id="rId18" Type="http://schemas.openxmlformats.org/officeDocument/2006/relationships/hyperlink" Target="http://www.europarl.europa.eu/sides/getDoc.do?type=WQ&amp;reference=E-2012-011632&amp;language=EN" TargetMode="External"/><Relationship Id="rId39" Type="http://schemas.openxmlformats.org/officeDocument/2006/relationships/hyperlink" Target="http://www.europarl.europa.eu/sides/getDoc.do?type=WQ&amp;reference=E-2014-004860&amp;format=XML&amp;language=EN" TargetMode="External"/><Relationship Id="rId34" Type="http://schemas.openxmlformats.org/officeDocument/2006/relationships/hyperlink" Target="http://www.europarl.europa.eu/sides/getDoc.do?type=WQ&amp;reference=E-2014-002457&amp;format=XML&amp;language=EN" TargetMode="External"/><Relationship Id="rId50" Type="http://schemas.openxmlformats.org/officeDocument/2006/relationships/hyperlink" Target="http://www.europarl.europa.eu/sides/getAllAnswers.do?reference=E-2012-002594&amp;language=EN" TargetMode="External"/><Relationship Id="rId55" Type="http://schemas.openxmlformats.org/officeDocument/2006/relationships/hyperlink" Target="http://www.europarl.europa.eu/sides/getAllAnswers.do?reference=E-2012-008133&amp;language=EN" TargetMode="External"/><Relationship Id="rId76" Type="http://schemas.openxmlformats.org/officeDocument/2006/relationships/hyperlink" Target="http://www.europarl.europa.eu/sides/getAllAnswers.do?reference=E-2014-002457&amp;language=EN" TargetMode="External"/><Relationship Id="rId97" Type="http://schemas.openxmlformats.org/officeDocument/2006/relationships/hyperlink" Target="http://www.europarl.europa.eu/sides/getAllAnswers.do?reference=E-2014-009486&amp;language=EN" TargetMode="External"/><Relationship Id="rId7" Type="http://schemas.openxmlformats.org/officeDocument/2006/relationships/hyperlink" Target="http://www.europarl.europa.eu/sides/getDoc.do?type=WQ&amp;reference=E-2012-002594&amp;format=XML&amp;language=EN" TargetMode="External"/><Relationship Id="rId71" Type="http://schemas.openxmlformats.org/officeDocument/2006/relationships/hyperlink" Target="http://www.europarl.europa.eu/sides/getAllAnswers.do?reference=E-2014-000172&amp;language=EN" TargetMode="External"/><Relationship Id="rId92" Type="http://schemas.openxmlformats.org/officeDocument/2006/relationships/hyperlink" Target="http://www.europarl.europa.eu/sides/getAllAnswers.do?reference=E-2012-003139&amp;language=MT" TargetMode="External"/><Relationship Id="rId2" Type="http://schemas.openxmlformats.org/officeDocument/2006/relationships/hyperlink" Target="http://www.europarl.europa.eu/sides/getDoc.do?type=WQ&amp;reference=E-2007-0094&amp;format=XML&amp;language=EN" TargetMode="External"/><Relationship Id="rId29" Type="http://schemas.openxmlformats.org/officeDocument/2006/relationships/hyperlink" Target="http://www.europarl.europa.eu/sides/getDoc.do?type=WQ&amp;reference=P-2014-004016&amp;format=XML&amp;language=EN" TargetMode="External"/><Relationship Id="rId24" Type="http://schemas.openxmlformats.org/officeDocument/2006/relationships/hyperlink" Target="http://www.europarl.europa.eu/sides/getDoc.do?type=WQ&amp;reference=E-2013-014162&amp;format=XML&amp;language=EN" TargetMode="External"/><Relationship Id="rId40" Type="http://schemas.openxmlformats.org/officeDocument/2006/relationships/hyperlink" Target="http://www.europarl.europa.eu/sides/getDoc.do?type=WQ&amp;reference=E-2014-005695&amp;format=XML&amp;language=EN" TargetMode="External"/><Relationship Id="rId45" Type="http://schemas.openxmlformats.org/officeDocument/2006/relationships/hyperlink" Target="http://www.europarl.europa.eu/sides/getDoc.do?type=CRE&amp;reference=20070215&amp;secondRef=ANN-01&amp;language=EN&amp;detail=H-2007-0011&amp;query=QUESTION" TargetMode="External"/><Relationship Id="rId66" Type="http://schemas.openxmlformats.org/officeDocument/2006/relationships/hyperlink" Target="http://www.europarl.europa.eu/sides/getAllAnswers.do?reference=P-2013-013409&amp;language=EN" TargetMode="External"/><Relationship Id="rId87" Type="http://schemas.openxmlformats.org/officeDocument/2006/relationships/hyperlink" Target="http://www.europarl.europa.eu/sides/getDoc.do?pubRef=-//EP//TEXT+WQ+E-2014-009955+0+DOC+XML+V0//EN" TargetMode="External"/><Relationship Id="rId61" Type="http://schemas.openxmlformats.org/officeDocument/2006/relationships/hyperlink" Target="http://www.europarl.europa.eu/sides/getAllAnswers.do?reference=P-2012-010014&amp;language=EN" TargetMode="External"/><Relationship Id="rId82" Type="http://schemas.openxmlformats.org/officeDocument/2006/relationships/hyperlink" Target="http://www.europarl.europa.eu/sides/getAllAnswers.do?reference=E-2014-004860&amp;language=EN" TargetMode="External"/><Relationship Id="rId19" Type="http://schemas.openxmlformats.org/officeDocument/2006/relationships/hyperlink" Target="http://www.europarl.europa.eu/sides/getDoc.do?type=WQ&amp;reference=E-2012-011159&amp;format=XML&amp;language=EN" TargetMode="External"/><Relationship Id="rId14" Type="http://schemas.openxmlformats.org/officeDocument/2006/relationships/hyperlink" Target="http://www.europarl.europa.eu/sides/getDoc.do?type=WQ&amp;reference=E-2012-008133&amp;language=EN" TargetMode="External"/><Relationship Id="rId30" Type="http://schemas.openxmlformats.org/officeDocument/2006/relationships/hyperlink" Target="http://www.europarl.europa.eu/sides/getDoc.do?type=WQ&amp;reference=E-2014-001759&amp;format=XML&amp;language=EN" TargetMode="External"/><Relationship Id="rId35" Type="http://schemas.openxmlformats.org/officeDocument/2006/relationships/hyperlink" Target="http://www.europarl.europa.eu/sides/getDoc.do?type=WQ&amp;reference=E-2014-002530&amp;format=XML&amp;language=EN" TargetMode="External"/><Relationship Id="rId56" Type="http://schemas.openxmlformats.org/officeDocument/2006/relationships/hyperlink" Target="http://www.europarl.europa.eu/sides/getAllAnswers.do?reference=P-2012-008978&amp;language=EN" TargetMode="External"/><Relationship Id="rId77" Type="http://schemas.openxmlformats.org/officeDocument/2006/relationships/hyperlink" Target="http://www.europarl.europa.eu/sides/getAllAnswers.do?reference=E-2014-002530&amp;language=EN" TargetMode="External"/><Relationship Id="rId100" Type="http://schemas.openxmlformats.org/officeDocument/2006/relationships/hyperlink" Target="http://www.europarl.europa.eu/sides/getDoc.do?type=WQ&amp;reference=P-2012-009862&amp;format=XML&amp;language=EN" TargetMode="External"/><Relationship Id="rId8" Type="http://schemas.openxmlformats.org/officeDocument/2006/relationships/hyperlink" Target="http://www.europarl.europa.eu/portal/en/search?q=P-008978%2F2012" TargetMode="External"/><Relationship Id="rId51" Type="http://schemas.openxmlformats.org/officeDocument/2006/relationships/hyperlink" Target="http://www.europarl.europa.eu/sides/getAllAnswers.do?reference=E-2012-007453&amp;language=EN" TargetMode="External"/><Relationship Id="rId72" Type="http://schemas.openxmlformats.org/officeDocument/2006/relationships/hyperlink" Target="http://www.europarl.europa.eu/sides/getAllAnswers.do?reference=E-2014-001458&amp;language=EN" TargetMode="External"/><Relationship Id="rId93" Type="http://schemas.openxmlformats.org/officeDocument/2006/relationships/hyperlink" Target="http://www.europarl.europa.eu/sides/getAllAnswers.do?reference=P-2004-0524&amp;language=EN" TargetMode="External"/><Relationship Id="rId98" Type="http://schemas.openxmlformats.org/officeDocument/2006/relationships/hyperlink" Target="http://www.europarl.europa.eu/sides/getDoc.do?pubRef=-//EP//TEXT+WQ+E-2007-4675+0+DOC+XML+V0//EN" TargetMode="External"/><Relationship Id="rId3" Type="http://schemas.openxmlformats.org/officeDocument/2006/relationships/hyperlink" Target="http://www.europarl.europa.eu/sides/getDoc.do?type=WQ&amp;reference=E-2007-0314&amp;format=XML&amp;language=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4"/>
  <sheetViews>
    <sheetView tabSelected="1" topLeftCell="A25" workbookViewId="0">
      <selection activeCell="F2" sqref="F2"/>
    </sheetView>
  </sheetViews>
  <sheetFormatPr baseColWidth="10" defaultRowHeight="15" x14ac:dyDescent="0.25"/>
  <cols>
    <col min="1" max="1" width="23" bestFit="1" customWidth="1"/>
    <col min="2" max="2" width="15.28515625" customWidth="1"/>
    <col min="3" max="3" width="14.85546875" bestFit="1" customWidth="1"/>
    <col min="4" max="4" width="14.42578125" bestFit="1" customWidth="1"/>
    <col min="6" max="6" width="17.42578125" customWidth="1"/>
    <col min="7" max="7" width="17" customWidth="1"/>
    <col min="8" max="8" width="15.28515625" customWidth="1"/>
    <col min="9" max="9" width="14" customWidth="1"/>
    <col min="10" max="10" width="15.28515625" customWidth="1"/>
    <col min="11" max="11" width="16.28515625" customWidth="1"/>
    <col min="12" max="12" width="14.5703125" customWidth="1"/>
    <col min="13" max="13" width="14.140625" customWidth="1"/>
    <col min="14" max="14" width="13.28515625" customWidth="1"/>
    <col min="15" max="15" width="13.85546875" customWidth="1"/>
    <col min="16" max="16" width="14.85546875" customWidth="1"/>
    <col min="18" max="18" width="13.85546875" customWidth="1"/>
    <col min="20" max="20" width="13.140625" customWidth="1"/>
    <col min="22" max="22" width="17.42578125" customWidth="1"/>
    <col min="25" max="25" width="12.5703125" customWidth="1"/>
    <col min="26" max="26" width="15.140625" customWidth="1"/>
  </cols>
  <sheetData>
    <row r="1" spans="1:27" s="62" customFormat="1" ht="15.75" x14ac:dyDescent="0.25">
      <c r="A1" s="58" t="s">
        <v>0</v>
      </c>
      <c r="B1" s="58" t="s">
        <v>1</v>
      </c>
      <c r="C1" s="58" t="s">
        <v>2</v>
      </c>
      <c r="D1" s="58" t="s">
        <v>3</v>
      </c>
      <c r="E1" s="59" t="s">
        <v>4</v>
      </c>
      <c r="F1" s="60" t="s">
        <v>124</v>
      </c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</row>
    <row r="2" spans="1:27" s="65" customFormat="1" ht="94.5" x14ac:dyDescent="0.25">
      <c r="A2" s="63"/>
      <c r="B2" s="47" t="s">
        <v>5</v>
      </c>
      <c r="C2" s="48"/>
      <c r="D2" s="48"/>
      <c r="E2" s="49"/>
      <c r="F2" s="64" t="s">
        <v>6</v>
      </c>
      <c r="G2" s="63" t="s">
        <v>7</v>
      </c>
      <c r="H2" s="63" t="s">
        <v>8</v>
      </c>
      <c r="I2" s="63" t="s">
        <v>9</v>
      </c>
      <c r="J2" s="63" t="s">
        <v>10</v>
      </c>
      <c r="K2" s="63" t="s">
        <v>11</v>
      </c>
      <c r="L2" s="63" t="s">
        <v>12</v>
      </c>
      <c r="M2" s="63" t="s">
        <v>13</v>
      </c>
      <c r="N2" s="63" t="s">
        <v>14</v>
      </c>
      <c r="O2" s="63" t="s">
        <v>15</v>
      </c>
      <c r="P2" s="63" t="s">
        <v>16</v>
      </c>
      <c r="Q2" s="63" t="s">
        <v>17</v>
      </c>
      <c r="R2" s="63" t="s">
        <v>18</v>
      </c>
      <c r="S2" s="63" t="s">
        <v>19</v>
      </c>
      <c r="T2" s="63" t="s">
        <v>123</v>
      </c>
      <c r="U2" s="63" t="s">
        <v>122</v>
      </c>
      <c r="V2" s="63" t="s">
        <v>20</v>
      </c>
      <c r="W2" s="63" t="s">
        <v>21</v>
      </c>
      <c r="X2" s="63" t="s">
        <v>22</v>
      </c>
      <c r="Y2" s="63" t="s">
        <v>23</v>
      </c>
      <c r="Z2" s="63" t="s">
        <v>24</v>
      </c>
      <c r="AA2" s="63" t="s">
        <v>25</v>
      </c>
    </row>
    <row r="3" spans="1:27" ht="15.75" thickBot="1" x14ac:dyDescent="0.3">
      <c r="A3" s="1"/>
      <c r="B3" s="50" t="s">
        <v>26</v>
      </c>
      <c r="C3" s="50"/>
      <c r="D3" s="50"/>
      <c r="E3" s="51"/>
      <c r="F3" s="2">
        <f t="shared" ref="F3:AA3" si="0">F64</f>
        <v>39</v>
      </c>
      <c r="G3" s="3">
        <f t="shared" si="0"/>
        <v>37</v>
      </c>
      <c r="H3" s="3">
        <f t="shared" si="0"/>
        <v>34</v>
      </c>
      <c r="I3" s="3">
        <f t="shared" si="0"/>
        <v>31</v>
      </c>
      <c r="J3" s="3">
        <f t="shared" si="0"/>
        <v>29</v>
      </c>
      <c r="K3" s="3">
        <f t="shared" si="0"/>
        <v>26</v>
      </c>
      <c r="L3" s="3">
        <f t="shared" si="0"/>
        <v>26</v>
      </c>
      <c r="M3" s="3">
        <f t="shared" si="0"/>
        <v>20</v>
      </c>
      <c r="N3" s="3">
        <f t="shared" si="0"/>
        <v>7</v>
      </c>
      <c r="O3" s="3">
        <f t="shared" si="0"/>
        <v>2</v>
      </c>
      <c r="P3" s="3">
        <f t="shared" si="0"/>
        <v>4</v>
      </c>
      <c r="Q3" s="3">
        <f t="shared" si="0"/>
        <v>4</v>
      </c>
      <c r="R3" s="3">
        <f t="shared" si="0"/>
        <v>3</v>
      </c>
      <c r="S3" s="3">
        <f t="shared" si="0"/>
        <v>2</v>
      </c>
      <c r="T3" s="3">
        <f t="shared" si="0"/>
        <v>2</v>
      </c>
      <c r="U3" s="3">
        <f t="shared" si="0"/>
        <v>1</v>
      </c>
      <c r="V3" s="3">
        <f t="shared" si="0"/>
        <v>1</v>
      </c>
      <c r="W3" s="3">
        <f t="shared" si="0"/>
        <v>1</v>
      </c>
      <c r="X3" s="3">
        <f t="shared" si="0"/>
        <v>1</v>
      </c>
      <c r="Y3" s="3">
        <f t="shared" si="0"/>
        <v>1</v>
      </c>
      <c r="Z3" s="3">
        <f t="shared" si="0"/>
        <v>1</v>
      </c>
      <c r="AA3" s="3">
        <f t="shared" si="0"/>
        <v>1</v>
      </c>
    </row>
    <row r="4" spans="1:27" x14ac:dyDescent="0.25">
      <c r="A4" t="s">
        <v>27</v>
      </c>
      <c r="B4" s="4" t="s">
        <v>28</v>
      </c>
      <c r="C4" s="5">
        <v>38029</v>
      </c>
      <c r="D4" s="6" t="s">
        <v>29</v>
      </c>
      <c r="E4" s="7">
        <v>38078</v>
      </c>
      <c r="F4" s="8"/>
      <c r="G4" s="9">
        <v>1</v>
      </c>
      <c r="H4" s="10"/>
      <c r="I4" s="9">
        <v>1</v>
      </c>
      <c r="J4" s="10"/>
      <c r="K4" s="10"/>
      <c r="L4" s="9">
        <v>1</v>
      </c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</row>
    <row r="5" spans="1:27" x14ac:dyDescent="0.25">
      <c r="A5" s="11" t="s">
        <v>27</v>
      </c>
      <c r="B5" s="12" t="s">
        <v>30</v>
      </c>
      <c r="C5" s="13">
        <v>39092</v>
      </c>
      <c r="D5" s="14" t="s">
        <v>29</v>
      </c>
      <c r="E5" s="15">
        <v>39128</v>
      </c>
      <c r="F5" s="16"/>
      <c r="G5" s="17"/>
      <c r="H5" s="18"/>
      <c r="I5" s="17"/>
      <c r="J5" s="18"/>
      <c r="K5" s="18"/>
      <c r="L5" s="17"/>
      <c r="M5" s="18"/>
      <c r="N5" s="18"/>
      <c r="O5" s="18"/>
      <c r="P5" s="18">
        <v>1</v>
      </c>
      <c r="Q5" s="18">
        <v>1</v>
      </c>
      <c r="R5" s="18"/>
      <c r="S5" s="18"/>
      <c r="T5" s="18"/>
      <c r="U5" s="18"/>
      <c r="V5" s="18"/>
      <c r="W5" s="18"/>
      <c r="X5" s="18"/>
      <c r="Y5" s="18"/>
      <c r="Z5" s="18"/>
      <c r="AA5" s="18"/>
    </row>
    <row r="6" spans="1:27" x14ac:dyDescent="0.25">
      <c r="A6" s="11" t="s">
        <v>31</v>
      </c>
      <c r="B6" s="12" t="s">
        <v>32</v>
      </c>
      <c r="C6" s="13">
        <v>39101</v>
      </c>
      <c r="D6" s="19" t="s">
        <v>29</v>
      </c>
      <c r="E6" s="15">
        <v>39125</v>
      </c>
      <c r="F6" s="16"/>
      <c r="G6" s="17"/>
      <c r="H6" s="18"/>
      <c r="I6" s="17"/>
      <c r="J6" s="18"/>
      <c r="K6" s="18"/>
      <c r="L6" s="17"/>
      <c r="M6" s="18"/>
      <c r="N6" s="18"/>
      <c r="O6" s="18">
        <v>1</v>
      </c>
      <c r="P6" s="18"/>
      <c r="Q6" s="18"/>
      <c r="R6" s="18"/>
      <c r="S6" s="18">
        <v>1</v>
      </c>
      <c r="T6" s="18"/>
      <c r="U6" s="18"/>
      <c r="V6" s="18"/>
      <c r="W6" s="18"/>
      <c r="X6" s="18"/>
      <c r="Y6" s="18"/>
      <c r="Z6" s="18"/>
      <c r="AA6" s="18"/>
    </row>
    <row r="7" spans="1:27" x14ac:dyDescent="0.25">
      <c r="A7" s="11" t="s">
        <v>31</v>
      </c>
      <c r="B7" s="12" t="s">
        <v>33</v>
      </c>
      <c r="C7" s="13">
        <v>39114</v>
      </c>
      <c r="D7" s="14" t="s">
        <v>29</v>
      </c>
      <c r="E7" s="15">
        <v>39136</v>
      </c>
      <c r="F7" s="16"/>
      <c r="G7" s="17"/>
      <c r="H7" s="18">
        <v>1</v>
      </c>
      <c r="I7" s="17"/>
      <c r="J7" s="18"/>
      <c r="K7" s="18"/>
      <c r="L7" s="17"/>
      <c r="M7" s="18"/>
      <c r="N7" s="18"/>
      <c r="O7" s="18"/>
      <c r="P7" s="18">
        <v>1</v>
      </c>
      <c r="Q7" s="18">
        <v>1</v>
      </c>
      <c r="R7" s="18"/>
      <c r="S7" s="18"/>
      <c r="T7" s="18"/>
      <c r="U7" s="18"/>
      <c r="V7" s="18"/>
      <c r="W7" s="18"/>
      <c r="X7" s="18"/>
      <c r="Y7" s="18"/>
      <c r="Z7" s="18"/>
      <c r="AA7" s="18"/>
    </row>
    <row r="8" spans="1:27" x14ac:dyDescent="0.25">
      <c r="A8" s="11" t="s">
        <v>34</v>
      </c>
      <c r="B8" s="12" t="s">
        <v>35</v>
      </c>
      <c r="C8" s="13">
        <v>39163</v>
      </c>
      <c r="D8" s="19" t="s">
        <v>29</v>
      </c>
      <c r="E8" s="15">
        <v>39198</v>
      </c>
      <c r="F8" s="16"/>
      <c r="G8" s="17"/>
      <c r="H8" s="18">
        <v>1</v>
      </c>
      <c r="I8" s="17"/>
      <c r="J8" s="18"/>
      <c r="K8" s="18"/>
      <c r="L8" s="17"/>
      <c r="M8" s="18"/>
      <c r="N8" s="18"/>
      <c r="O8" s="18"/>
      <c r="P8" s="18">
        <v>1</v>
      </c>
      <c r="Q8" s="18">
        <v>1</v>
      </c>
      <c r="R8" s="18"/>
      <c r="S8" s="18"/>
      <c r="T8" s="18"/>
      <c r="U8" s="18"/>
      <c r="V8" s="18"/>
      <c r="W8" s="18"/>
      <c r="X8" s="18"/>
      <c r="Y8" s="18"/>
      <c r="Z8" s="18"/>
      <c r="AA8" s="18"/>
    </row>
    <row r="9" spans="1:27" x14ac:dyDescent="0.25">
      <c r="A9" s="11" t="s">
        <v>36</v>
      </c>
      <c r="B9" s="12" t="s">
        <v>37</v>
      </c>
      <c r="C9" s="13">
        <v>39352</v>
      </c>
      <c r="D9" s="12" t="s">
        <v>29</v>
      </c>
      <c r="E9" s="15">
        <v>39381</v>
      </c>
      <c r="F9" s="16">
        <v>1</v>
      </c>
      <c r="G9" s="17"/>
      <c r="H9" s="18"/>
      <c r="I9" s="17"/>
      <c r="J9" s="18"/>
      <c r="K9" s="18"/>
      <c r="L9" s="17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1:27" x14ac:dyDescent="0.25">
      <c r="A10" s="57"/>
      <c r="B10" s="55" t="s">
        <v>38</v>
      </c>
      <c r="C10" s="55"/>
      <c r="D10" s="55"/>
      <c r="E10" s="56"/>
      <c r="F10" s="52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4"/>
      <c r="U10" s="53"/>
      <c r="V10" s="53"/>
      <c r="W10" s="53"/>
      <c r="X10" s="53"/>
      <c r="Y10" s="53"/>
      <c r="Z10" s="54"/>
      <c r="AA10" s="54"/>
    </row>
    <row r="11" spans="1:27" x14ac:dyDescent="0.25">
      <c r="A11" s="11" t="s">
        <v>39</v>
      </c>
      <c r="B11" s="12" t="s">
        <v>40</v>
      </c>
      <c r="C11" s="13">
        <v>40931</v>
      </c>
      <c r="D11" s="14" t="s">
        <v>29</v>
      </c>
      <c r="E11" s="15">
        <v>40962</v>
      </c>
      <c r="F11" s="16">
        <v>1</v>
      </c>
      <c r="G11" s="17">
        <v>1</v>
      </c>
      <c r="H11" s="18"/>
      <c r="I11" s="17"/>
      <c r="J11" s="18"/>
      <c r="K11" s="18"/>
      <c r="L11" s="17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spans="1:27" x14ac:dyDescent="0.25">
      <c r="A12" s="11" t="s">
        <v>41</v>
      </c>
      <c r="B12" s="20" t="s">
        <v>42</v>
      </c>
      <c r="C12" s="13">
        <v>40974</v>
      </c>
      <c r="D12" s="19" t="s">
        <v>29</v>
      </c>
      <c r="E12" s="15">
        <v>40982</v>
      </c>
      <c r="F12" s="16">
        <v>1</v>
      </c>
      <c r="G12" s="17">
        <v>1</v>
      </c>
      <c r="H12" s="18"/>
      <c r="I12" s="17"/>
      <c r="J12" s="18">
        <v>1</v>
      </c>
      <c r="K12" s="18"/>
      <c r="L12" s="17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</row>
    <row r="13" spans="1:27" x14ac:dyDescent="0.25">
      <c r="A13" s="44" t="s">
        <v>43</v>
      </c>
      <c r="B13" s="12" t="s">
        <v>44</v>
      </c>
      <c r="C13" s="13">
        <v>40990</v>
      </c>
      <c r="D13" s="14" t="s">
        <v>29</v>
      </c>
      <c r="E13" s="15">
        <v>41010</v>
      </c>
      <c r="F13" s="16">
        <v>1</v>
      </c>
      <c r="G13" s="17">
        <v>1</v>
      </c>
      <c r="H13" s="18"/>
      <c r="I13" s="17"/>
      <c r="J13" s="18">
        <v>1</v>
      </c>
      <c r="K13" s="18"/>
      <c r="L13" s="17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:27" x14ac:dyDescent="0.25">
      <c r="A14" s="11" t="s">
        <v>45</v>
      </c>
      <c r="B14" s="12" t="s">
        <v>46</v>
      </c>
      <c r="C14" s="13">
        <v>41082</v>
      </c>
      <c r="D14" s="19" t="s">
        <v>29</v>
      </c>
      <c r="E14" s="15">
        <v>41109</v>
      </c>
      <c r="F14" s="16">
        <v>1</v>
      </c>
      <c r="G14" s="17">
        <v>1</v>
      </c>
      <c r="H14" s="18"/>
      <c r="I14" s="17"/>
      <c r="J14" s="18">
        <v>1</v>
      </c>
      <c r="K14" s="18"/>
      <c r="L14" s="17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</row>
    <row r="15" spans="1:27" x14ac:dyDescent="0.25">
      <c r="A15" s="11" t="s">
        <v>47</v>
      </c>
      <c r="B15" s="12" t="s">
        <v>48</v>
      </c>
      <c r="C15" s="13">
        <v>41115</v>
      </c>
      <c r="D15" s="19" t="s">
        <v>29</v>
      </c>
      <c r="E15" s="15">
        <v>41149</v>
      </c>
      <c r="F15" s="16"/>
      <c r="G15" s="17"/>
      <c r="H15" s="18"/>
      <c r="I15" s="17"/>
      <c r="J15" s="18"/>
      <c r="K15" s="18"/>
      <c r="L15" s="17"/>
      <c r="M15" s="18"/>
      <c r="N15" s="18"/>
      <c r="O15" s="18"/>
      <c r="P15" s="18">
        <v>1</v>
      </c>
      <c r="Q15" s="18">
        <v>1</v>
      </c>
      <c r="R15" s="18">
        <v>1</v>
      </c>
      <c r="S15" s="18"/>
      <c r="T15" s="18"/>
      <c r="U15" s="18">
        <v>1</v>
      </c>
      <c r="V15" s="18"/>
      <c r="W15" s="18"/>
      <c r="X15" s="18"/>
      <c r="Y15" s="18"/>
      <c r="Z15" s="18"/>
      <c r="AA15" s="18"/>
    </row>
    <row r="16" spans="1:27" x14ac:dyDescent="0.25">
      <c r="A16" s="11" t="s">
        <v>49</v>
      </c>
      <c r="B16" s="12" t="s">
        <v>50</v>
      </c>
      <c r="C16" s="13">
        <v>41122</v>
      </c>
      <c r="D16" s="14" t="s">
        <v>29</v>
      </c>
      <c r="E16" s="15">
        <v>41177</v>
      </c>
      <c r="F16" s="16">
        <v>1</v>
      </c>
      <c r="G16" s="17"/>
      <c r="H16" s="18"/>
      <c r="I16" s="17"/>
      <c r="J16" s="18">
        <v>1</v>
      </c>
      <c r="K16" s="18"/>
      <c r="L16" s="17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</row>
    <row r="17" spans="1:27" x14ac:dyDescent="0.25">
      <c r="A17" s="11" t="s">
        <v>51</v>
      </c>
      <c r="B17" s="12" t="s">
        <v>52</v>
      </c>
      <c r="C17" s="13">
        <v>41169</v>
      </c>
      <c r="D17" s="19" t="s">
        <v>29</v>
      </c>
      <c r="E17" s="15">
        <v>41225</v>
      </c>
      <c r="F17" s="16">
        <v>1</v>
      </c>
      <c r="G17" s="17">
        <v>1</v>
      </c>
      <c r="H17" s="18"/>
      <c r="I17" s="17">
        <v>1</v>
      </c>
      <c r="J17" s="18"/>
      <c r="K17" s="18">
        <v>1</v>
      </c>
      <c r="L17" s="17"/>
      <c r="M17" s="18"/>
      <c r="N17" s="18"/>
      <c r="O17" s="18">
        <v>1</v>
      </c>
      <c r="P17" s="18"/>
      <c r="Q17" s="18"/>
      <c r="R17" s="18"/>
      <c r="S17" s="18"/>
      <c r="T17" s="18"/>
      <c r="U17" s="18"/>
      <c r="V17" s="18">
        <v>1</v>
      </c>
      <c r="W17" s="18"/>
      <c r="X17" s="18"/>
      <c r="Y17" s="18"/>
      <c r="Z17" s="18"/>
      <c r="AA17" s="18"/>
    </row>
    <row r="18" spans="1:27" x14ac:dyDescent="0.25">
      <c r="A18" s="11" t="s">
        <v>51</v>
      </c>
      <c r="B18" s="21" t="s">
        <v>52</v>
      </c>
      <c r="C18" s="22">
        <v>41169</v>
      </c>
      <c r="D18" s="23" t="s">
        <v>29</v>
      </c>
      <c r="E18" s="24">
        <v>41225</v>
      </c>
      <c r="F18" s="25">
        <v>1</v>
      </c>
      <c r="G18" s="26">
        <v>1</v>
      </c>
      <c r="H18" s="27">
        <v>1</v>
      </c>
      <c r="I18" s="26">
        <v>1</v>
      </c>
      <c r="J18" s="27"/>
      <c r="K18" s="27">
        <v>1</v>
      </c>
      <c r="L18" s="26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</row>
    <row r="19" spans="1:27" x14ac:dyDescent="0.25">
      <c r="A19" s="11" t="s">
        <v>51</v>
      </c>
      <c r="B19" s="12" t="s">
        <v>52</v>
      </c>
      <c r="C19" s="13">
        <v>41169</v>
      </c>
      <c r="D19" s="19" t="s">
        <v>29</v>
      </c>
      <c r="E19" s="15">
        <v>41225</v>
      </c>
      <c r="F19" s="16">
        <v>1</v>
      </c>
      <c r="G19" s="17">
        <v>1</v>
      </c>
      <c r="H19" s="18">
        <v>1</v>
      </c>
      <c r="I19" s="17">
        <v>1</v>
      </c>
      <c r="J19" s="18"/>
      <c r="K19" s="18"/>
      <c r="L19" s="17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</row>
    <row r="20" spans="1:27" x14ac:dyDescent="0.25">
      <c r="A20" s="11" t="s">
        <v>53</v>
      </c>
      <c r="B20" s="12" t="s">
        <v>52</v>
      </c>
      <c r="C20" s="13">
        <v>41169</v>
      </c>
      <c r="D20" s="19" t="s">
        <v>29</v>
      </c>
      <c r="E20" s="15">
        <v>41225</v>
      </c>
      <c r="F20" s="16">
        <v>1</v>
      </c>
      <c r="G20" s="17">
        <v>1</v>
      </c>
      <c r="H20" s="18">
        <v>1</v>
      </c>
      <c r="I20" s="17">
        <v>1</v>
      </c>
      <c r="J20" s="18"/>
      <c r="K20" s="18"/>
      <c r="L20" s="17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</row>
    <row r="21" spans="1:27" x14ac:dyDescent="0.25">
      <c r="A21" s="11" t="s">
        <v>54</v>
      </c>
      <c r="B21" s="12" t="s">
        <v>55</v>
      </c>
      <c r="C21" s="13">
        <v>41190</v>
      </c>
      <c r="D21" s="14" t="s">
        <v>29</v>
      </c>
      <c r="E21" s="15">
        <v>41218</v>
      </c>
      <c r="F21" s="16">
        <v>1</v>
      </c>
      <c r="G21" s="17">
        <v>1</v>
      </c>
      <c r="H21" s="18"/>
      <c r="I21" s="17"/>
      <c r="J21" s="18">
        <v>1</v>
      </c>
      <c r="K21" s="18"/>
      <c r="L21" s="17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</row>
    <row r="22" spans="1:27" x14ac:dyDescent="0.25">
      <c r="A22" s="57"/>
      <c r="B22" s="55" t="s">
        <v>56</v>
      </c>
      <c r="C22" s="55"/>
      <c r="D22" s="55"/>
      <c r="E22" s="56"/>
      <c r="F22" s="52"/>
      <c r="G22" s="53"/>
      <c r="H22" s="53"/>
      <c r="I22" s="53"/>
      <c r="J22" s="53"/>
      <c r="K22" s="53"/>
      <c r="L22" s="53"/>
      <c r="M22" s="53"/>
      <c r="N22" s="54"/>
      <c r="O22" s="53"/>
      <c r="P22" s="53"/>
      <c r="Q22" s="53"/>
      <c r="R22" s="53"/>
      <c r="S22" s="53"/>
      <c r="T22" s="54"/>
      <c r="U22" s="53"/>
      <c r="V22" s="53"/>
      <c r="W22" s="54"/>
      <c r="X22" s="54"/>
      <c r="Y22" s="54"/>
      <c r="Z22" s="54"/>
      <c r="AA22" s="54"/>
    </row>
    <row r="23" spans="1:27" x14ac:dyDescent="0.25">
      <c r="A23" s="11" t="s">
        <v>27</v>
      </c>
      <c r="B23" s="21" t="s">
        <v>57</v>
      </c>
      <c r="C23" s="22">
        <v>41207</v>
      </c>
      <c r="D23" s="23" t="s">
        <v>29</v>
      </c>
      <c r="E23" s="24">
        <v>41246</v>
      </c>
      <c r="F23" s="25"/>
      <c r="G23" s="26">
        <v>1</v>
      </c>
      <c r="H23" s="27"/>
      <c r="I23" s="26">
        <v>1</v>
      </c>
      <c r="J23" s="27">
        <v>1</v>
      </c>
      <c r="K23" s="27"/>
      <c r="L23" s="26">
        <v>1</v>
      </c>
      <c r="M23" s="27">
        <v>1</v>
      </c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</row>
    <row r="24" spans="1:27" x14ac:dyDescent="0.25">
      <c r="A24" s="11" t="s">
        <v>58</v>
      </c>
      <c r="B24" s="21" t="s">
        <v>59</v>
      </c>
      <c r="C24" s="22">
        <v>41211</v>
      </c>
      <c r="D24" s="28" t="s">
        <v>29</v>
      </c>
      <c r="E24" s="24">
        <v>41246</v>
      </c>
      <c r="F24" s="25"/>
      <c r="G24" s="26">
        <v>1</v>
      </c>
      <c r="H24" s="27"/>
      <c r="I24" s="26">
        <v>1</v>
      </c>
      <c r="J24" s="27">
        <v>1</v>
      </c>
      <c r="K24" s="27"/>
      <c r="L24" s="26">
        <v>1</v>
      </c>
      <c r="M24" s="27">
        <v>1</v>
      </c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</row>
    <row r="25" spans="1:27" x14ac:dyDescent="0.25">
      <c r="A25" s="11" t="s">
        <v>60</v>
      </c>
      <c r="B25" s="12" t="s">
        <v>61</v>
      </c>
      <c r="C25" s="13">
        <v>41219</v>
      </c>
      <c r="D25" s="19" t="s">
        <v>29</v>
      </c>
      <c r="E25" s="15">
        <v>40940</v>
      </c>
      <c r="F25" s="16">
        <v>1</v>
      </c>
      <c r="G25" s="17">
        <v>1</v>
      </c>
      <c r="H25" s="18">
        <v>1</v>
      </c>
      <c r="I25" s="17">
        <v>1</v>
      </c>
      <c r="J25" s="18">
        <v>1</v>
      </c>
      <c r="K25" s="18">
        <v>1</v>
      </c>
      <c r="L25" s="17">
        <v>1</v>
      </c>
      <c r="M25" s="18">
        <v>1</v>
      </c>
      <c r="N25" s="18">
        <v>1</v>
      </c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</row>
    <row r="26" spans="1:27" x14ac:dyDescent="0.25">
      <c r="A26" s="11" t="s">
        <v>60</v>
      </c>
      <c r="B26" s="12" t="s">
        <v>62</v>
      </c>
      <c r="C26" s="13">
        <v>41219</v>
      </c>
      <c r="D26" s="14" t="s">
        <v>29</v>
      </c>
      <c r="E26" s="15">
        <v>40940</v>
      </c>
      <c r="F26" s="16">
        <v>1</v>
      </c>
      <c r="G26" s="17">
        <v>1</v>
      </c>
      <c r="H26" s="18">
        <v>1</v>
      </c>
      <c r="I26" s="17">
        <v>1</v>
      </c>
      <c r="J26" s="18">
        <v>1</v>
      </c>
      <c r="K26" s="18">
        <v>1</v>
      </c>
      <c r="L26" s="17">
        <v>1</v>
      </c>
      <c r="M26" s="18"/>
      <c r="N26" s="18">
        <v>1</v>
      </c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</row>
    <row r="27" spans="1:27" x14ac:dyDescent="0.25">
      <c r="A27" s="11" t="s">
        <v>60</v>
      </c>
      <c r="B27" s="12" t="s">
        <v>63</v>
      </c>
      <c r="C27" s="13">
        <v>41219</v>
      </c>
      <c r="D27" s="19" t="s">
        <v>29</v>
      </c>
      <c r="E27" s="15">
        <v>41285</v>
      </c>
      <c r="F27" s="16">
        <v>1</v>
      </c>
      <c r="G27" s="17">
        <v>1</v>
      </c>
      <c r="H27" s="18">
        <v>1</v>
      </c>
      <c r="I27" s="17">
        <v>1</v>
      </c>
      <c r="J27" s="18"/>
      <c r="K27" s="18">
        <v>1</v>
      </c>
      <c r="L27" s="17"/>
      <c r="M27" s="18"/>
      <c r="N27" s="18"/>
      <c r="O27" s="29" t="s">
        <v>64</v>
      </c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</row>
    <row r="28" spans="1:27" x14ac:dyDescent="0.25">
      <c r="A28" s="11" t="s">
        <v>60</v>
      </c>
      <c r="B28" s="12" t="s">
        <v>65</v>
      </c>
      <c r="C28" s="13">
        <v>41240</v>
      </c>
      <c r="D28" s="14" t="s">
        <v>29</v>
      </c>
      <c r="E28" s="15">
        <v>40940</v>
      </c>
      <c r="F28" s="16">
        <v>1</v>
      </c>
      <c r="G28" s="17">
        <v>1</v>
      </c>
      <c r="H28" s="18">
        <v>1</v>
      </c>
      <c r="I28" s="17">
        <v>1</v>
      </c>
      <c r="J28" s="18">
        <v>1</v>
      </c>
      <c r="K28" s="18">
        <v>1</v>
      </c>
      <c r="L28" s="17">
        <v>1</v>
      </c>
      <c r="M28" s="18"/>
      <c r="N28" s="18">
        <v>1</v>
      </c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</row>
    <row r="29" spans="1:27" x14ac:dyDescent="0.25">
      <c r="A29" s="11" t="s">
        <v>60</v>
      </c>
      <c r="B29" s="12" t="s">
        <v>66</v>
      </c>
      <c r="C29" s="13">
        <v>41249</v>
      </c>
      <c r="D29" s="19" t="s">
        <v>29</v>
      </c>
      <c r="E29" s="15">
        <v>40940</v>
      </c>
      <c r="F29" s="16">
        <v>1</v>
      </c>
      <c r="G29" s="17">
        <v>1</v>
      </c>
      <c r="H29" s="18">
        <v>1</v>
      </c>
      <c r="I29" s="17">
        <v>1</v>
      </c>
      <c r="J29" s="18">
        <v>1</v>
      </c>
      <c r="K29" s="18">
        <v>1</v>
      </c>
      <c r="L29" s="17">
        <v>1</v>
      </c>
      <c r="M29" s="18"/>
      <c r="N29" s="18">
        <v>1</v>
      </c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</row>
    <row r="30" spans="1:27" x14ac:dyDescent="0.25">
      <c r="A30" s="11" t="s">
        <v>60</v>
      </c>
      <c r="B30" s="30" t="s">
        <v>67</v>
      </c>
      <c r="C30" s="13">
        <v>41262</v>
      </c>
      <c r="D30" s="19" t="s">
        <v>29</v>
      </c>
      <c r="E30" s="15">
        <v>40940</v>
      </c>
      <c r="F30" s="16">
        <v>1</v>
      </c>
      <c r="G30" s="17">
        <v>1</v>
      </c>
      <c r="H30" s="18">
        <v>1</v>
      </c>
      <c r="I30" s="17">
        <v>1</v>
      </c>
      <c r="J30" s="18">
        <v>1</v>
      </c>
      <c r="K30" s="18">
        <v>1</v>
      </c>
      <c r="L30" s="17">
        <v>1</v>
      </c>
      <c r="M30" s="18"/>
      <c r="N30" s="18">
        <v>1</v>
      </c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</row>
    <row r="31" spans="1:27" x14ac:dyDescent="0.25">
      <c r="A31" s="11" t="s">
        <v>68</v>
      </c>
      <c r="B31" s="12" t="s">
        <v>69</v>
      </c>
      <c r="C31" s="13">
        <v>41311</v>
      </c>
      <c r="D31" s="14" t="s">
        <v>29</v>
      </c>
      <c r="E31" s="15">
        <v>41304</v>
      </c>
      <c r="F31" s="16"/>
      <c r="G31" s="17"/>
      <c r="H31" s="18"/>
      <c r="I31" s="17"/>
      <c r="J31" s="18"/>
      <c r="K31" s="18"/>
      <c r="L31" s="17"/>
      <c r="M31" s="18"/>
      <c r="N31" s="18"/>
      <c r="O31" s="18"/>
      <c r="P31" s="18"/>
      <c r="Q31" s="18"/>
      <c r="R31" s="18"/>
      <c r="S31" s="29" t="s">
        <v>70</v>
      </c>
      <c r="T31" s="18"/>
      <c r="U31" s="18"/>
      <c r="V31" s="18"/>
      <c r="W31" s="18">
        <v>1</v>
      </c>
      <c r="X31" s="18">
        <v>1</v>
      </c>
      <c r="Y31" s="18"/>
      <c r="Z31" s="18"/>
      <c r="AA31" s="18"/>
    </row>
    <row r="32" spans="1:27" x14ac:dyDescent="0.25">
      <c r="A32" s="11" t="s">
        <v>71</v>
      </c>
      <c r="B32" s="12" t="s">
        <v>72</v>
      </c>
      <c r="C32" s="13">
        <v>41604</v>
      </c>
      <c r="D32" s="19" t="s">
        <v>29</v>
      </c>
      <c r="E32" s="15">
        <v>41628</v>
      </c>
      <c r="F32" s="16">
        <v>1</v>
      </c>
      <c r="G32" s="17">
        <v>1</v>
      </c>
      <c r="H32" s="18">
        <v>1</v>
      </c>
      <c r="I32" s="31" t="s">
        <v>73</v>
      </c>
      <c r="J32" s="18"/>
      <c r="K32" s="18">
        <v>1</v>
      </c>
      <c r="L32" s="17"/>
      <c r="M32" s="18"/>
      <c r="N32" s="18">
        <v>1</v>
      </c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</row>
    <row r="33" spans="1:27" x14ac:dyDescent="0.25">
      <c r="A33" s="11" t="s">
        <v>71</v>
      </c>
      <c r="B33" s="12" t="s">
        <v>74</v>
      </c>
      <c r="C33" s="13">
        <v>41605</v>
      </c>
      <c r="D33" s="14" t="s">
        <v>29</v>
      </c>
      <c r="E33" s="15">
        <v>41626</v>
      </c>
      <c r="F33" s="16">
        <v>1</v>
      </c>
      <c r="G33" s="17">
        <v>1</v>
      </c>
      <c r="H33" s="18">
        <v>1</v>
      </c>
      <c r="I33" s="17">
        <v>1</v>
      </c>
      <c r="J33" s="18">
        <v>1</v>
      </c>
      <c r="K33" s="18">
        <v>1</v>
      </c>
      <c r="L33" s="17">
        <v>1</v>
      </c>
      <c r="M33" s="18">
        <v>1</v>
      </c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</row>
    <row r="34" spans="1:27" x14ac:dyDescent="0.25">
      <c r="A34" s="11" t="s">
        <v>75</v>
      </c>
      <c r="B34" s="12" t="s">
        <v>76</v>
      </c>
      <c r="C34" s="13">
        <v>41605</v>
      </c>
      <c r="D34" s="19" t="s">
        <v>29</v>
      </c>
      <c r="E34" s="15">
        <v>41656</v>
      </c>
      <c r="F34" s="16">
        <v>1</v>
      </c>
      <c r="G34" s="17">
        <v>1</v>
      </c>
      <c r="H34" s="18">
        <v>1</v>
      </c>
      <c r="I34" s="17">
        <v>1</v>
      </c>
      <c r="J34" s="18">
        <v>1</v>
      </c>
      <c r="K34" s="18"/>
      <c r="L34" s="17">
        <v>1</v>
      </c>
      <c r="M34" s="18">
        <v>1</v>
      </c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>
        <v>1</v>
      </c>
      <c r="Z34" s="18"/>
      <c r="AA34" s="18"/>
    </row>
    <row r="35" spans="1:27" x14ac:dyDescent="0.25">
      <c r="A35" s="11" t="s">
        <v>77</v>
      </c>
      <c r="B35" s="12" t="s">
        <v>78</v>
      </c>
      <c r="C35" s="13">
        <v>41624</v>
      </c>
      <c r="D35" s="19" t="s">
        <v>29</v>
      </c>
      <c r="E35" s="15">
        <v>41677</v>
      </c>
      <c r="F35" s="16">
        <v>1</v>
      </c>
      <c r="G35" s="17"/>
      <c r="H35" s="18">
        <v>1</v>
      </c>
      <c r="I35" s="17"/>
      <c r="J35" s="18"/>
      <c r="K35" s="18"/>
      <c r="L35" s="17"/>
      <c r="M35" s="18"/>
      <c r="N35" s="18"/>
      <c r="O35" s="18"/>
      <c r="P35" s="18"/>
      <c r="Q35" s="18"/>
      <c r="R35" s="18"/>
      <c r="S35" s="18"/>
      <c r="T35" s="18" t="s">
        <v>79</v>
      </c>
      <c r="U35" s="18"/>
      <c r="V35" s="18"/>
      <c r="W35" s="18"/>
      <c r="X35" s="18"/>
      <c r="Y35" s="18"/>
      <c r="Z35" s="18"/>
      <c r="AA35" s="18"/>
    </row>
    <row r="36" spans="1:27" x14ac:dyDescent="0.25">
      <c r="A36" s="11" t="s">
        <v>80</v>
      </c>
      <c r="B36" s="12" t="s">
        <v>81</v>
      </c>
      <c r="C36" s="13">
        <v>41625</v>
      </c>
      <c r="D36" s="14" t="s">
        <v>29</v>
      </c>
      <c r="E36" s="15">
        <v>41687</v>
      </c>
      <c r="F36" s="16"/>
      <c r="G36" s="17"/>
      <c r="H36" s="18"/>
      <c r="I36" s="17"/>
      <c r="J36" s="18"/>
      <c r="K36" s="18"/>
      <c r="L36" s="17">
        <v>1</v>
      </c>
      <c r="M36" s="18"/>
      <c r="N36" s="18">
        <v>1</v>
      </c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</row>
    <row r="37" spans="1:27" x14ac:dyDescent="0.25">
      <c r="A37" s="11" t="s">
        <v>82</v>
      </c>
      <c r="B37" s="12" t="s">
        <v>83</v>
      </c>
      <c r="C37" s="13">
        <v>41648</v>
      </c>
      <c r="D37" s="19" t="s">
        <v>29</v>
      </c>
      <c r="E37" s="15">
        <v>41710</v>
      </c>
      <c r="F37" s="16">
        <v>1</v>
      </c>
      <c r="G37" s="17">
        <v>1</v>
      </c>
      <c r="H37" s="18">
        <v>1</v>
      </c>
      <c r="I37" s="17">
        <v>1</v>
      </c>
      <c r="J37" s="18">
        <v>1</v>
      </c>
      <c r="K37" s="18">
        <v>1</v>
      </c>
      <c r="L37" s="17">
        <v>1</v>
      </c>
      <c r="M37" s="18">
        <v>1</v>
      </c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</row>
    <row r="38" spans="1:27" x14ac:dyDescent="0.25">
      <c r="A38" s="11" t="s">
        <v>84</v>
      </c>
      <c r="B38" s="12" t="s">
        <v>85</v>
      </c>
      <c r="C38" s="13">
        <v>41681</v>
      </c>
      <c r="D38" s="14" t="s">
        <v>29</v>
      </c>
      <c r="E38" s="15">
        <v>41718</v>
      </c>
      <c r="F38" s="16">
        <v>1</v>
      </c>
      <c r="G38" s="17">
        <v>1</v>
      </c>
      <c r="H38" s="18">
        <v>1</v>
      </c>
      <c r="I38" s="17">
        <v>1</v>
      </c>
      <c r="J38" s="18">
        <v>1</v>
      </c>
      <c r="K38" s="18">
        <v>1</v>
      </c>
      <c r="L38" s="17">
        <v>1</v>
      </c>
      <c r="M38" s="18">
        <v>1</v>
      </c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</row>
    <row r="39" spans="1:27" x14ac:dyDescent="0.25">
      <c r="A39" s="11" t="s">
        <v>86</v>
      </c>
      <c r="B39" s="12" t="s">
        <v>87</v>
      </c>
      <c r="C39" s="13">
        <v>41684</v>
      </c>
      <c r="D39" s="19" t="s">
        <v>29</v>
      </c>
      <c r="E39" s="15">
        <v>41722</v>
      </c>
      <c r="F39" s="16">
        <v>1</v>
      </c>
      <c r="G39" s="17">
        <v>1</v>
      </c>
      <c r="H39" s="18">
        <v>1</v>
      </c>
      <c r="I39" s="17">
        <v>1</v>
      </c>
      <c r="J39" s="18">
        <v>1</v>
      </c>
      <c r="K39" s="18">
        <v>1</v>
      </c>
      <c r="L39" s="17">
        <v>1</v>
      </c>
      <c r="M39" s="18">
        <v>1</v>
      </c>
      <c r="N39" s="18" t="s">
        <v>88</v>
      </c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</row>
    <row r="40" spans="1:27" x14ac:dyDescent="0.25">
      <c r="A40" s="11" t="s">
        <v>89</v>
      </c>
      <c r="B40" s="12" t="s">
        <v>90</v>
      </c>
      <c r="C40" s="13">
        <v>41687</v>
      </c>
      <c r="D40" s="19" t="s">
        <v>29</v>
      </c>
      <c r="E40" s="15">
        <v>41732</v>
      </c>
      <c r="F40" s="16">
        <v>1</v>
      </c>
      <c r="G40" s="17">
        <v>1</v>
      </c>
      <c r="H40" s="18">
        <v>1</v>
      </c>
      <c r="I40" s="17">
        <v>1</v>
      </c>
      <c r="J40" s="18">
        <v>1</v>
      </c>
      <c r="K40" s="18">
        <v>1</v>
      </c>
      <c r="L40" s="17">
        <v>1</v>
      </c>
      <c r="M40" s="18">
        <v>1</v>
      </c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</row>
    <row r="41" spans="1:27" x14ac:dyDescent="0.25">
      <c r="A41" s="11" t="s">
        <v>89</v>
      </c>
      <c r="B41" s="12" t="s">
        <v>91</v>
      </c>
      <c r="C41" s="13">
        <v>41687</v>
      </c>
      <c r="D41" s="14" t="s">
        <v>29</v>
      </c>
      <c r="E41" s="15">
        <v>41732</v>
      </c>
      <c r="F41" s="16">
        <v>1</v>
      </c>
      <c r="G41" s="17">
        <v>1</v>
      </c>
      <c r="H41" s="18">
        <v>1</v>
      </c>
      <c r="I41" s="17">
        <v>1</v>
      </c>
      <c r="J41" s="18">
        <v>1</v>
      </c>
      <c r="K41" s="18">
        <v>1</v>
      </c>
      <c r="L41" s="17">
        <v>1</v>
      </c>
      <c r="M41" s="18">
        <v>1</v>
      </c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</row>
    <row r="42" spans="1:27" x14ac:dyDescent="0.25">
      <c r="A42" s="11" t="s">
        <v>92</v>
      </c>
      <c r="B42" s="12" t="s">
        <v>93</v>
      </c>
      <c r="C42" s="13">
        <v>41690</v>
      </c>
      <c r="D42" s="19" t="s">
        <v>29</v>
      </c>
      <c r="E42" s="15">
        <v>41726</v>
      </c>
      <c r="F42" s="16"/>
      <c r="G42" s="17"/>
      <c r="H42" s="18"/>
      <c r="I42" s="17"/>
      <c r="J42" s="18"/>
      <c r="K42" s="18"/>
      <c r="L42" s="17"/>
      <c r="M42" s="18"/>
      <c r="N42" s="18"/>
      <c r="O42" s="18"/>
      <c r="P42" s="18"/>
      <c r="Q42" s="18"/>
      <c r="R42" s="18"/>
      <c r="S42" s="18"/>
      <c r="T42" s="18" t="s">
        <v>79</v>
      </c>
      <c r="U42" s="18"/>
      <c r="V42" s="18"/>
      <c r="W42" s="18"/>
      <c r="X42" s="18"/>
      <c r="Y42" s="18"/>
      <c r="Z42" s="18"/>
      <c r="AA42" s="18"/>
    </row>
    <row r="43" spans="1:27" x14ac:dyDescent="0.25">
      <c r="A43" s="11" t="s">
        <v>92</v>
      </c>
      <c r="B43" s="12" t="s">
        <v>94</v>
      </c>
      <c r="C43" s="13">
        <v>41691</v>
      </c>
      <c r="D43" s="14" t="s">
        <v>29</v>
      </c>
      <c r="E43" s="15">
        <v>41732</v>
      </c>
      <c r="F43" s="16">
        <v>1</v>
      </c>
      <c r="G43" s="17">
        <v>1</v>
      </c>
      <c r="H43" s="18">
        <v>1</v>
      </c>
      <c r="I43" s="17">
        <v>1</v>
      </c>
      <c r="J43" s="18">
        <v>1</v>
      </c>
      <c r="K43" s="18">
        <v>1</v>
      </c>
      <c r="L43" s="17">
        <v>1</v>
      </c>
      <c r="M43" s="18">
        <v>1</v>
      </c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</row>
    <row r="44" spans="1:27" x14ac:dyDescent="0.25">
      <c r="A44" s="11" t="s">
        <v>95</v>
      </c>
      <c r="B44" s="12" t="s">
        <v>96</v>
      </c>
      <c r="C44" s="13">
        <v>41702</v>
      </c>
      <c r="D44" s="19" t="s">
        <v>29</v>
      </c>
      <c r="E44" s="15">
        <v>41731</v>
      </c>
      <c r="F44" s="16">
        <v>1</v>
      </c>
      <c r="G44" s="17">
        <v>1</v>
      </c>
      <c r="H44" s="18">
        <v>1</v>
      </c>
      <c r="I44" s="17">
        <v>1</v>
      </c>
      <c r="J44" s="18">
        <v>1</v>
      </c>
      <c r="K44" s="18">
        <v>1</v>
      </c>
      <c r="L44" s="17">
        <v>1</v>
      </c>
      <c r="M44" s="18">
        <v>1</v>
      </c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</row>
    <row r="45" spans="1:27" x14ac:dyDescent="0.25">
      <c r="A45" s="11" t="s">
        <v>95</v>
      </c>
      <c r="B45" s="12" t="s">
        <v>97</v>
      </c>
      <c r="C45" s="13">
        <v>41703</v>
      </c>
      <c r="D45" s="19" t="s">
        <v>29</v>
      </c>
      <c r="E45" s="15">
        <v>41730</v>
      </c>
      <c r="F45" s="16">
        <v>1</v>
      </c>
      <c r="G45" s="17">
        <v>1</v>
      </c>
      <c r="H45" s="18">
        <v>1</v>
      </c>
      <c r="I45" s="17">
        <v>1</v>
      </c>
      <c r="J45" s="18">
        <v>1</v>
      </c>
      <c r="K45" s="18">
        <v>1</v>
      </c>
      <c r="L45" s="17">
        <v>1</v>
      </c>
      <c r="M45" s="18">
        <v>1</v>
      </c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</row>
    <row r="46" spans="1:27" ht="33.75" x14ac:dyDescent="0.25">
      <c r="A46" s="32" t="s">
        <v>98</v>
      </c>
      <c r="B46" s="33" t="s">
        <v>99</v>
      </c>
      <c r="C46" s="34">
        <v>41704</v>
      </c>
      <c r="D46" s="35" t="s">
        <v>29</v>
      </c>
      <c r="E46" s="36">
        <v>41775</v>
      </c>
      <c r="F46" s="37"/>
      <c r="G46" s="38"/>
      <c r="H46" s="39">
        <v>1</v>
      </c>
      <c r="I46" s="38"/>
      <c r="J46" s="39"/>
      <c r="K46" s="39"/>
      <c r="L46" s="38"/>
      <c r="M46" s="39"/>
      <c r="N46" s="39"/>
      <c r="O46" s="39">
        <v>1</v>
      </c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40" t="s">
        <v>100</v>
      </c>
      <c r="AA46" s="39"/>
    </row>
    <row r="47" spans="1:27" x14ac:dyDescent="0.25">
      <c r="A47" s="11" t="s">
        <v>101</v>
      </c>
      <c r="B47" s="12" t="s">
        <v>102</v>
      </c>
      <c r="C47" s="13">
        <v>41724</v>
      </c>
      <c r="D47" s="19" t="s">
        <v>29</v>
      </c>
      <c r="E47" s="15">
        <v>41753</v>
      </c>
      <c r="F47" s="16">
        <v>1</v>
      </c>
      <c r="G47" s="17">
        <v>1</v>
      </c>
      <c r="H47" s="18">
        <v>1</v>
      </c>
      <c r="I47" s="17">
        <v>1</v>
      </c>
      <c r="J47" s="18">
        <v>1</v>
      </c>
      <c r="K47" s="18">
        <v>1</v>
      </c>
      <c r="L47" s="17">
        <v>1</v>
      </c>
      <c r="M47" s="18">
        <v>1</v>
      </c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</row>
    <row r="48" spans="1:27" x14ac:dyDescent="0.25">
      <c r="A48" s="11" t="s">
        <v>103</v>
      </c>
      <c r="B48" s="12" t="s">
        <v>104</v>
      </c>
      <c r="C48" s="13">
        <v>41730</v>
      </c>
      <c r="D48" s="14" t="s">
        <v>29</v>
      </c>
      <c r="E48" s="15">
        <v>41752</v>
      </c>
      <c r="F48" s="16">
        <v>1</v>
      </c>
      <c r="G48" s="17">
        <v>1</v>
      </c>
      <c r="H48" s="18">
        <v>1</v>
      </c>
      <c r="I48" s="17">
        <v>1</v>
      </c>
      <c r="J48" s="18"/>
      <c r="K48" s="18">
        <v>1</v>
      </c>
      <c r="L48" s="17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</row>
    <row r="49" spans="1:27" x14ac:dyDescent="0.25">
      <c r="A49" s="11" t="s">
        <v>105</v>
      </c>
      <c r="B49" s="12" t="s">
        <v>106</v>
      </c>
      <c r="C49" s="13">
        <v>41732</v>
      </c>
      <c r="D49" s="19" t="s">
        <v>29</v>
      </c>
      <c r="E49" s="15">
        <v>41778</v>
      </c>
      <c r="F49" s="16">
        <v>1</v>
      </c>
      <c r="G49" s="17">
        <v>1</v>
      </c>
      <c r="H49" s="18">
        <v>1</v>
      </c>
      <c r="I49" s="17">
        <v>1</v>
      </c>
      <c r="J49" s="18">
        <v>1</v>
      </c>
      <c r="K49" s="18">
        <v>1</v>
      </c>
      <c r="L49" s="17">
        <v>1</v>
      </c>
      <c r="M49" s="18">
        <v>1</v>
      </c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</row>
    <row r="50" spans="1:27" x14ac:dyDescent="0.25">
      <c r="A50" s="11" t="s">
        <v>27</v>
      </c>
      <c r="B50" s="18" t="s">
        <v>107</v>
      </c>
      <c r="C50" s="13">
        <v>41737</v>
      </c>
      <c r="D50" s="41" t="s">
        <v>29</v>
      </c>
      <c r="E50" s="42"/>
      <c r="F50" s="16"/>
      <c r="G50" s="17"/>
      <c r="H50" s="18"/>
      <c r="I50" s="17"/>
      <c r="J50" s="18"/>
      <c r="K50" s="18"/>
      <c r="L50" s="17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</row>
    <row r="51" spans="1:27" x14ac:dyDescent="0.25">
      <c r="A51" s="11" t="s">
        <v>108</v>
      </c>
      <c r="B51" s="12" t="s">
        <v>109</v>
      </c>
      <c r="C51" s="13">
        <v>41739</v>
      </c>
      <c r="D51" s="14" t="s">
        <v>29</v>
      </c>
      <c r="E51" s="15">
        <v>41775</v>
      </c>
      <c r="F51" s="16">
        <v>1</v>
      </c>
      <c r="G51" s="17">
        <v>1</v>
      </c>
      <c r="H51" s="18">
        <v>1</v>
      </c>
      <c r="I51" s="17">
        <v>1</v>
      </c>
      <c r="J51" s="18">
        <v>1</v>
      </c>
      <c r="K51" s="18">
        <v>1</v>
      </c>
      <c r="L51" s="17">
        <v>1</v>
      </c>
      <c r="M51" s="18">
        <v>1</v>
      </c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</row>
    <row r="52" spans="1:27" x14ac:dyDescent="0.25">
      <c r="A52" s="11" t="s">
        <v>27</v>
      </c>
      <c r="B52" s="18" t="s">
        <v>110</v>
      </c>
      <c r="C52" s="13">
        <v>41739</v>
      </c>
      <c r="D52" s="41" t="s">
        <v>29</v>
      </c>
      <c r="E52" s="42"/>
      <c r="F52" s="16"/>
      <c r="G52" s="17"/>
      <c r="H52" s="18"/>
      <c r="I52" s="17"/>
      <c r="J52" s="18"/>
      <c r="K52" s="18"/>
      <c r="L52" s="17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</row>
    <row r="53" spans="1:27" x14ac:dyDescent="0.25">
      <c r="A53" s="11" t="s">
        <v>111</v>
      </c>
      <c r="B53" s="12" t="s">
        <v>112</v>
      </c>
      <c r="C53" s="13">
        <v>41745</v>
      </c>
      <c r="D53" s="14" t="s">
        <v>29</v>
      </c>
      <c r="E53" s="15">
        <v>41795</v>
      </c>
      <c r="F53" s="16">
        <v>1</v>
      </c>
      <c r="G53" s="17"/>
      <c r="H53" s="18">
        <v>1</v>
      </c>
      <c r="I53" s="17"/>
      <c r="J53" s="18"/>
      <c r="K53" s="18"/>
      <c r="L53" s="17"/>
      <c r="M53" s="18"/>
      <c r="N53" s="18"/>
      <c r="O53" s="18">
        <v>1</v>
      </c>
      <c r="P53" s="18"/>
      <c r="Q53" s="18"/>
      <c r="R53" s="18">
        <v>1</v>
      </c>
      <c r="S53" s="18"/>
      <c r="T53" s="18"/>
      <c r="U53" s="18"/>
      <c r="V53" s="18"/>
      <c r="W53" s="18"/>
      <c r="X53" s="18"/>
      <c r="Y53" s="18"/>
      <c r="Z53" s="18"/>
      <c r="AA53" s="18"/>
    </row>
    <row r="54" spans="1:27" x14ac:dyDescent="0.25">
      <c r="A54" s="11" t="s">
        <v>27</v>
      </c>
      <c r="B54" s="12" t="s">
        <v>113</v>
      </c>
      <c r="C54" s="13">
        <v>41829</v>
      </c>
      <c r="D54" s="19" t="s">
        <v>29</v>
      </c>
      <c r="E54" s="15">
        <v>41876</v>
      </c>
      <c r="F54" s="16"/>
      <c r="G54" s="17"/>
      <c r="H54" s="18"/>
      <c r="I54" s="17"/>
      <c r="J54" s="18"/>
      <c r="K54" s="18"/>
      <c r="L54" s="17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</row>
    <row r="55" spans="1:27" x14ac:dyDescent="0.25">
      <c r="A55" s="11" t="s">
        <v>27</v>
      </c>
      <c r="B55" s="18" t="s">
        <v>114</v>
      </c>
      <c r="C55" s="13">
        <v>41830</v>
      </c>
      <c r="D55" s="13" t="s">
        <v>29</v>
      </c>
      <c r="E55" s="42"/>
      <c r="F55" s="16">
        <v>1</v>
      </c>
      <c r="G55" s="17"/>
      <c r="H55" s="18">
        <v>1</v>
      </c>
      <c r="I55" s="17"/>
      <c r="J55" s="18"/>
      <c r="K55" s="18"/>
      <c r="L55" s="17"/>
      <c r="M55" s="18"/>
      <c r="N55" s="18"/>
      <c r="O55" s="18">
        <v>1</v>
      </c>
      <c r="P55" s="18"/>
      <c r="Q55" s="18"/>
      <c r="R55" s="18">
        <v>1</v>
      </c>
      <c r="S55" s="18"/>
      <c r="T55" s="18"/>
      <c r="U55" s="18"/>
      <c r="V55" s="18"/>
      <c r="W55" s="18"/>
      <c r="X55" s="18"/>
      <c r="Y55" s="18"/>
      <c r="Z55" s="18"/>
      <c r="AA55" s="18"/>
    </row>
    <row r="56" spans="1:27" x14ac:dyDescent="0.25">
      <c r="A56" s="57"/>
      <c r="B56" s="55" t="s">
        <v>115</v>
      </c>
      <c r="C56" s="55"/>
      <c r="D56" s="55"/>
      <c r="E56" s="56"/>
      <c r="F56" s="52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4"/>
      <c r="U56" s="53"/>
      <c r="V56" s="53"/>
      <c r="W56" s="54"/>
      <c r="X56" s="54"/>
      <c r="Y56" s="54"/>
      <c r="Z56" s="54"/>
      <c r="AA56" s="54"/>
    </row>
    <row r="57" spans="1:27" x14ac:dyDescent="0.25">
      <c r="A57" s="11" t="s">
        <v>27</v>
      </c>
      <c r="B57" s="12" t="s">
        <v>116</v>
      </c>
      <c r="C57" s="13">
        <v>41905</v>
      </c>
      <c r="D57" s="14" t="s">
        <v>29</v>
      </c>
      <c r="E57" s="15">
        <v>41935</v>
      </c>
      <c r="F57" s="16">
        <v>1</v>
      </c>
      <c r="G57" s="17">
        <v>1</v>
      </c>
      <c r="H57" s="18">
        <v>1</v>
      </c>
      <c r="I57" s="17">
        <v>1</v>
      </c>
      <c r="J57" s="18">
        <v>1</v>
      </c>
      <c r="K57" s="18">
        <v>1</v>
      </c>
      <c r="L57" s="17">
        <v>1</v>
      </c>
      <c r="M57" s="18">
        <v>1</v>
      </c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</row>
    <row r="58" spans="1:27" x14ac:dyDescent="0.25">
      <c r="A58" s="11" t="s">
        <v>27</v>
      </c>
      <c r="B58" s="12" t="s">
        <v>117</v>
      </c>
      <c r="C58" s="13">
        <v>41905</v>
      </c>
      <c r="D58" s="19" t="s">
        <v>29</v>
      </c>
      <c r="E58" s="15">
        <v>41935</v>
      </c>
      <c r="F58" s="16"/>
      <c r="G58" s="17"/>
      <c r="H58" s="18"/>
      <c r="I58" s="17"/>
      <c r="J58" s="18"/>
      <c r="K58" s="18"/>
      <c r="L58" s="17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>
        <v>1</v>
      </c>
    </row>
    <row r="59" spans="1:27" x14ac:dyDescent="0.25">
      <c r="A59" s="11" t="s">
        <v>27</v>
      </c>
      <c r="B59" s="12" t="s">
        <v>118</v>
      </c>
      <c r="C59" s="13">
        <v>41906</v>
      </c>
      <c r="D59" s="19" t="s">
        <v>29</v>
      </c>
      <c r="E59" s="15">
        <v>42013</v>
      </c>
      <c r="F59" s="16">
        <v>1</v>
      </c>
      <c r="G59" s="17">
        <v>1</v>
      </c>
      <c r="H59" s="18">
        <v>1</v>
      </c>
      <c r="I59" s="17">
        <v>1</v>
      </c>
      <c r="J59" s="18">
        <v>1</v>
      </c>
      <c r="K59" s="18">
        <v>1</v>
      </c>
      <c r="L59" s="17">
        <v>1</v>
      </c>
      <c r="M59" s="18">
        <v>1</v>
      </c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x14ac:dyDescent="0.25">
      <c r="A60" s="57"/>
      <c r="B60" s="55" t="s">
        <v>119</v>
      </c>
      <c r="C60" s="55"/>
      <c r="D60" s="55"/>
      <c r="E60" s="56"/>
      <c r="F60" s="52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4"/>
      <c r="U60" s="53"/>
      <c r="V60" s="53"/>
      <c r="W60" s="54"/>
      <c r="X60" s="54"/>
      <c r="Y60" s="54"/>
      <c r="Z60" s="54"/>
      <c r="AA60" s="54"/>
    </row>
    <row r="61" spans="1:27" x14ac:dyDescent="0.25">
      <c r="A61" s="11" t="s">
        <v>27</v>
      </c>
      <c r="B61" s="12" t="s">
        <v>120</v>
      </c>
      <c r="C61" s="13">
        <v>41962</v>
      </c>
      <c r="D61" s="28" t="s">
        <v>29</v>
      </c>
      <c r="E61" s="15">
        <v>41992</v>
      </c>
      <c r="F61" s="16">
        <v>1</v>
      </c>
      <c r="G61" s="17">
        <v>1</v>
      </c>
      <c r="H61" s="18">
        <v>1</v>
      </c>
      <c r="I61" s="17">
        <v>1</v>
      </c>
      <c r="J61" s="18">
        <v>1</v>
      </c>
      <c r="K61" s="18">
        <v>1</v>
      </c>
      <c r="L61" s="17">
        <v>1</v>
      </c>
      <c r="M61" s="18">
        <v>1</v>
      </c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x14ac:dyDescent="0.25">
      <c r="A62" s="11" t="s">
        <v>27</v>
      </c>
      <c r="B62" s="12" t="s">
        <v>121</v>
      </c>
      <c r="C62" s="13">
        <v>41971</v>
      </c>
      <c r="D62" s="14" t="s">
        <v>29</v>
      </c>
      <c r="E62" s="15">
        <v>42013</v>
      </c>
      <c r="F62" s="16">
        <v>1</v>
      </c>
      <c r="G62" s="17">
        <v>1</v>
      </c>
      <c r="H62" s="18">
        <v>1</v>
      </c>
      <c r="I62" s="17">
        <v>1</v>
      </c>
      <c r="J62" s="18">
        <v>1</v>
      </c>
      <c r="K62" s="18">
        <v>1</v>
      </c>
      <c r="L62" s="17">
        <v>1</v>
      </c>
      <c r="M62" s="18">
        <v>1</v>
      </c>
      <c r="N62" s="18"/>
      <c r="O62" s="18"/>
      <c r="P62" s="18"/>
      <c r="Q62" s="18"/>
      <c r="R62" s="18"/>
      <c r="S62" s="26"/>
      <c r="T62" s="18"/>
      <c r="U62" s="18"/>
      <c r="V62" s="18"/>
      <c r="W62" s="18"/>
      <c r="X62" s="18"/>
      <c r="Y62" s="18"/>
      <c r="Z62" s="18"/>
      <c r="AA62" s="18"/>
    </row>
    <row r="63" spans="1:27" x14ac:dyDescent="0.25">
      <c r="B63" s="45"/>
      <c r="C63" s="45"/>
      <c r="D63" s="45"/>
      <c r="E63" s="45"/>
      <c r="O63" s="43">
        <v>-3</v>
      </c>
      <c r="S63" s="43">
        <v>1</v>
      </c>
    </row>
    <row r="64" spans="1:27" x14ac:dyDescent="0.25">
      <c r="B64" s="46"/>
      <c r="C64" s="46"/>
      <c r="D64" s="46"/>
      <c r="E64" s="46"/>
      <c r="F64">
        <f>SUM(F61:F62,F57:F59,F23:F55,F11:F21,F4:F9,)</f>
        <v>39</v>
      </c>
      <c r="G64">
        <f>SUM(G4:G63)</f>
        <v>37</v>
      </c>
      <c r="H64">
        <f t="shared" ref="H64:N64" si="1">SUM(H61:H62,H57:H59,H23:H55,H11:H21,H4:H8,)</f>
        <v>34</v>
      </c>
      <c r="I64">
        <f t="shared" si="1"/>
        <v>31</v>
      </c>
      <c r="J64">
        <f t="shared" si="1"/>
        <v>29</v>
      </c>
      <c r="K64">
        <f t="shared" si="1"/>
        <v>26</v>
      </c>
      <c r="L64">
        <f t="shared" si="1"/>
        <v>26</v>
      </c>
      <c r="M64">
        <f t="shared" si="1"/>
        <v>20</v>
      </c>
      <c r="N64">
        <f t="shared" si="1"/>
        <v>7</v>
      </c>
      <c r="O64">
        <f>SUM(O61:O63,O57:O59,O23:O55,O11:O21,O4:O8,)</f>
        <v>2</v>
      </c>
      <c r="P64">
        <f>SUM(P61:P62,P57:P59,P23:P55,P11:P21,P4:P8,)</f>
        <v>4</v>
      </c>
      <c r="Q64">
        <f t="shared" ref="Q64" si="2">SUM(Q61:Q62,Q57:Q59,Q23:Q55,Q11:Q21,Q4:Q8,)</f>
        <v>4</v>
      </c>
      <c r="R64">
        <f>SUM(R61:R62,R57:R59,R23:R55,R11:R21,R4:R8,)</f>
        <v>3</v>
      </c>
      <c r="S64">
        <f>SUM(S61:S63,S57:S59,S23:S55,S11:S21,S4:S8,)</f>
        <v>2</v>
      </c>
      <c r="T64">
        <v>2</v>
      </c>
      <c r="U64">
        <f>SUM(U61:U62,U57:U59,U23:U55,U11:U21,U4:U8,)</f>
        <v>1</v>
      </c>
      <c r="V64">
        <f t="shared" ref="V64" si="3">SUM(V61:V62,V57:V59,V23:V55,V11:V21,V4:V8,)</f>
        <v>1</v>
      </c>
      <c r="W64">
        <f>SUM(W61:W62,W57:W59,W23:W55,W11:W21,W4:W8,)</f>
        <v>1</v>
      </c>
      <c r="X64">
        <f>SUM(X61:X62,X57:X59,X23:X55,X11:X21,X4:X8,)</f>
        <v>1</v>
      </c>
      <c r="Y64">
        <f t="shared" ref="Y64:AA64" si="4">SUM(Y61:Y62,Y57:Y59,Y23:Y55,Y11:Y21,Y4:Y8,)</f>
        <v>1</v>
      </c>
      <c r="Z64">
        <v>1</v>
      </c>
      <c r="AA64">
        <f t="shared" si="4"/>
        <v>1</v>
      </c>
    </row>
  </sheetData>
  <mergeCells count="7">
    <mergeCell ref="B56:E56"/>
    <mergeCell ref="B60:E60"/>
    <mergeCell ref="F1:AA1"/>
    <mergeCell ref="B2:E2"/>
    <mergeCell ref="B3:E3"/>
    <mergeCell ref="B10:E10"/>
    <mergeCell ref="B22:E22"/>
  </mergeCells>
  <hyperlinks>
    <hyperlink ref="B5" r:id="rId1"/>
    <hyperlink ref="B6" r:id="rId2"/>
    <hyperlink ref="B7" r:id="rId3"/>
    <hyperlink ref="B8" r:id="rId4"/>
    <hyperlink ref="B16" r:id="rId5"/>
    <hyperlink ref="B11" r:id="rId6"/>
    <hyperlink ref="B12" r:id="rId7"/>
    <hyperlink ref="B21" r:id="rId8"/>
    <hyperlink ref="B4" r:id="rId9"/>
    <hyperlink ref="B23" r:id="rId10" display="P-009756/12"/>
    <hyperlink ref="B25" r:id="rId11"/>
    <hyperlink ref="B17" r:id="rId12"/>
    <hyperlink ref="B18" r:id="rId13"/>
    <hyperlink ref="B19" r:id="rId14"/>
    <hyperlink ref="B26" r:id="rId15"/>
    <hyperlink ref="B27" r:id="rId16"/>
    <hyperlink ref="B28" r:id="rId17"/>
    <hyperlink ref="B30" r:id="rId18"/>
    <hyperlink ref="B29" r:id="rId19"/>
    <hyperlink ref="B15" r:id="rId20"/>
    <hyperlink ref="B32" r:id="rId21"/>
    <hyperlink ref="B33" r:id="rId22"/>
    <hyperlink ref="B34" r:id="rId23"/>
    <hyperlink ref="B35" r:id="rId24"/>
    <hyperlink ref="B36" r:id="rId25"/>
    <hyperlink ref="B37" r:id="rId26"/>
    <hyperlink ref="B38" r:id="rId27"/>
    <hyperlink ref="B39" r:id="rId28"/>
    <hyperlink ref="B48" r:id="rId29"/>
    <hyperlink ref="B40" r:id="rId30"/>
    <hyperlink ref="B41" r:id="rId31"/>
    <hyperlink ref="B42" r:id="rId32"/>
    <hyperlink ref="B43" r:id="rId33"/>
    <hyperlink ref="B44" r:id="rId34"/>
    <hyperlink ref="B45" r:id="rId35"/>
    <hyperlink ref="B46" r:id="rId36"/>
    <hyperlink ref="B47" r:id="rId37"/>
    <hyperlink ref="B49" r:id="rId38"/>
    <hyperlink ref="B53" r:id="rId39"/>
    <hyperlink ref="B54" r:id="rId40"/>
    <hyperlink ref="B57" r:id="rId41"/>
    <hyperlink ref="B58" r:id="rId42"/>
    <hyperlink ref="B59" r:id="rId43"/>
    <hyperlink ref="B61" r:id="rId44"/>
    <hyperlink ref="D5" r:id="rId45"/>
    <hyperlink ref="D6" r:id="rId46"/>
    <hyperlink ref="D7" r:id="rId47"/>
    <hyperlink ref="D8" r:id="rId48"/>
    <hyperlink ref="D11" r:id="rId49"/>
    <hyperlink ref="D12" r:id="rId50"/>
    <hyperlink ref="D15" r:id="rId51"/>
    <hyperlink ref="D16" r:id="rId52"/>
    <hyperlink ref="D17" r:id="rId53"/>
    <hyperlink ref="D18" r:id="rId54"/>
    <hyperlink ref="D19" r:id="rId55"/>
    <hyperlink ref="D21" r:id="rId56"/>
    <hyperlink ref="D23" r:id="rId57"/>
    <hyperlink ref="D24" r:id="rId58"/>
    <hyperlink ref="D25" r:id="rId59"/>
    <hyperlink ref="D26" r:id="rId60"/>
    <hyperlink ref="D27" r:id="rId61"/>
    <hyperlink ref="D28" r:id="rId62"/>
    <hyperlink ref="D29" r:id="rId63"/>
    <hyperlink ref="D30" r:id="rId64"/>
    <hyperlink ref="D31" r:id="rId65"/>
    <hyperlink ref="D32" r:id="rId66"/>
    <hyperlink ref="D33" r:id="rId67"/>
    <hyperlink ref="D34" r:id="rId68"/>
    <hyperlink ref="D35" r:id="rId69"/>
    <hyperlink ref="D36" r:id="rId70"/>
    <hyperlink ref="D37" r:id="rId71"/>
    <hyperlink ref="D38" r:id="rId72"/>
    <hyperlink ref="D39" r:id="rId73"/>
    <hyperlink ref="D42" r:id="rId74"/>
    <hyperlink ref="D43" r:id="rId75"/>
    <hyperlink ref="D44" r:id="rId76"/>
    <hyperlink ref="D45" r:id="rId77"/>
    <hyperlink ref="D46" r:id="rId78"/>
    <hyperlink ref="D48" r:id="rId79"/>
    <hyperlink ref="D49" r:id="rId80"/>
    <hyperlink ref="D51" r:id="rId81"/>
    <hyperlink ref="D53" r:id="rId82"/>
    <hyperlink ref="D54" r:id="rId83"/>
    <hyperlink ref="D57" r:id="rId84"/>
    <hyperlink ref="D58" r:id="rId85"/>
    <hyperlink ref="D59" r:id="rId86"/>
    <hyperlink ref="B62" r:id="rId87"/>
    <hyperlink ref="D62" r:id="rId88"/>
    <hyperlink ref="B14" r:id="rId89"/>
    <hyperlink ref="D14" r:id="rId90"/>
    <hyperlink ref="B13" r:id="rId91"/>
    <hyperlink ref="D13" r:id="rId92"/>
    <hyperlink ref="D4" r:id="rId93"/>
    <hyperlink ref="D40" r:id="rId94"/>
    <hyperlink ref="D41" r:id="rId95"/>
    <hyperlink ref="D47" r:id="rId96"/>
    <hyperlink ref="D61" r:id="rId97"/>
    <hyperlink ref="B9" r:id="rId98"/>
    <hyperlink ref="D9" r:id="rId99"/>
    <hyperlink ref="B24" r:id="rId100"/>
    <hyperlink ref="B31" r:id="rId101"/>
    <hyperlink ref="B51" r:id="rId102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Knapp</dc:creator>
  <cp:lastModifiedBy>Manuel Knapp</cp:lastModifiedBy>
  <dcterms:created xsi:type="dcterms:W3CDTF">2015-05-31T09:24:36Z</dcterms:created>
  <dcterms:modified xsi:type="dcterms:W3CDTF">2015-06-01T09:00:41Z</dcterms:modified>
</cp:coreProperties>
</file>